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.meyer.it\adempimenti_trasparenza\11. Bandi di Gara e contratti\Tabella Riassuntiva Amministrazione Trasparente\2018\"/>
    </mc:Choice>
  </mc:AlternateContent>
  <bookViews>
    <workbookView xWindow="0" yWindow="0" windowWidth="12030" windowHeight="11490" activeTab="1"/>
  </bookViews>
  <sheets>
    <sheet name="Meyer" sheetId="1" r:id="rId1"/>
    <sheet name="ESTAR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P11" i="2"/>
  <c r="P10" i="2"/>
  <c r="P4" i="2"/>
</calcChain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  <comment ref="F27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27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27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27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sharedStrings.xml><?xml version="1.0" encoding="utf-8"?>
<sst xmlns="http://schemas.openxmlformats.org/spreadsheetml/2006/main" count="8534" uniqueCount="2675">
  <si>
    <t>Cig</t>
  </si>
  <si>
    <t>Importo totale documento</t>
  </si>
  <si>
    <t>Importo Liquidato</t>
  </si>
  <si>
    <t>Data inizio competenza/Validita'</t>
  </si>
  <si>
    <t>Data fine competenza/Validita'</t>
  </si>
  <si>
    <t>Descrizione Forma Negoziazione</t>
  </si>
  <si>
    <t>Oggetto del bando</t>
  </si>
  <si>
    <t>Descrizione Ufficio</t>
  </si>
  <si>
    <t>Primo Fornitore: Ragione Sociale</t>
  </si>
  <si>
    <t>Primo Fornitore: Codice Fiscale</t>
  </si>
  <si>
    <t>Primo Fornitore: Codice Fiscale Estero</t>
  </si>
  <si>
    <t>Primo Fornitore: Partita IVA</t>
  </si>
  <si>
    <t>Secondo Fornitore: Ragione Sociale</t>
  </si>
  <si>
    <t>Secondo Fornitore: Codice Fiscale</t>
  </si>
  <si>
    <t>Secondo Fornitore: Codice Fiscale Estero</t>
  </si>
  <si>
    <t>Secondo Fornitore: Partita IVA</t>
  </si>
  <si>
    <t>Terzo Fornitore: Codice</t>
  </si>
  <si>
    <t>Terzo Fornitore: Ragione Sociale</t>
  </si>
  <si>
    <t>Terzo Fornitore: Codice Fiscale</t>
  </si>
  <si>
    <t>Terzo Fornitore: Partita IVA</t>
  </si>
  <si>
    <t>Quarto Fornitore: Ragione Sociale</t>
  </si>
  <si>
    <t>Quarto Fornitore: Codice Fiscale</t>
  </si>
  <si>
    <t>Quarto Fornitore: Partita IVA</t>
  </si>
  <si>
    <t>Quinto Fornitore: Ragione Sociale</t>
  </si>
  <si>
    <t>Quinto Fornitore: Codice Fiscale</t>
  </si>
  <si>
    <t>Primo F.Aggiudic.: Partita IVA</t>
  </si>
  <si>
    <t>Primo F.Aggiudic.: Codice Fiscale Estero</t>
  </si>
  <si>
    <t>Primo F.Aggiudic.: Codice Fiscale</t>
  </si>
  <si>
    <t>Primo F.Aggiudic.: Ragione Sociale</t>
  </si>
  <si>
    <t>Primo F.Aggiudic.: Codice</t>
  </si>
  <si>
    <t>Secondo F.Aggiudic.: Codice Fiscale</t>
  </si>
  <si>
    <t>Secondo F.Aggiudic.: Partita IVA</t>
  </si>
  <si>
    <t>0462889415</t>
  </si>
  <si>
    <t>03-PROCEDURA NEGOZIATA PREVIA PUBBLICAZIONE DEL BANDO</t>
  </si>
  <si>
    <t>Fornitura di dipositivi oculari in coto deposito varie ditte                   (ALCON e AMO ITALY) ed eventuali proroghe.</t>
  </si>
  <si>
    <t>FARMACIA</t>
  </si>
  <si>
    <t>N</t>
  </si>
  <si>
    <t>F2004845</t>
  </si>
  <si>
    <t>AMO ITALY S.R.L.</t>
  </si>
  <si>
    <t>07121831007</t>
  </si>
  <si>
    <t>05507762BB</t>
  </si>
  <si>
    <t>DETERM. x FORNITURA DI DM E MATERIALE PER OSTEOSINTESI OCCORRENTE ALLE AA.SS. DELLA REGIONE TOSCANA.</t>
  </si>
  <si>
    <t>F2005117</t>
  </si>
  <si>
    <t>JOHNSON &amp; JOHNSON MEDICAL  S.P.A</t>
  </si>
  <si>
    <t>08082461008</t>
  </si>
  <si>
    <t>055087439A</t>
  </si>
  <si>
    <t>PROROGA DELLA PER LA FORNITURA DI  DM PER OSETOSINTESI  DI CUI ALLA DETERMA 445/12 AVCE , DELLE AA.SS. DELLE REGIONE TOSCANA , USL TOSCANA NORD OVEST.</t>
  </si>
  <si>
    <t>F7000975</t>
  </si>
  <si>
    <t>LIMACORPORATE SPA</t>
  </si>
  <si>
    <t>01427710304</t>
  </si>
  <si>
    <t>05510672DF</t>
  </si>
  <si>
    <t>F2004650</t>
  </si>
  <si>
    <t>ORTHOFIX S.R.L.</t>
  </si>
  <si>
    <t>08976680150</t>
  </si>
  <si>
    <t>05685183E4</t>
  </si>
  <si>
    <t>01-PROCEDURA APERTA</t>
  </si>
  <si>
    <t>Manutenzione camere bianche Area contaminazione controllata e laboratori</t>
  </si>
  <si>
    <t>UFFICIO TECNICO</t>
  </si>
  <si>
    <t>F2004592</t>
  </si>
  <si>
    <t>ACOTEC S.R.L.</t>
  </si>
  <si>
    <t>01015350380</t>
  </si>
  <si>
    <t>18946488FB</t>
  </si>
  <si>
    <t>Affidamento della fornitura di gas medicali e servizi manutentivi connessi AOU Meyer</t>
  </si>
  <si>
    <t>F2000816</t>
  </si>
  <si>
    <t>AIR LIQUIDE SANITA' SERVICE S.P.A.</t>
  </si>
  <si>
    <t>01738810975</t>
  </si>
  <si>
    <t>12906300152</t>
  </si>
  <si>
    <t>5058753708</t>
  </si>
  <si>
    <t>26-AFFIDAMENTO DIRETTO IN ADESIONE AD ACCORDO QUADRO/CONVENZIONE</t>
  </si>
  <si>
    <t>Adesione a convenzione Consip per fornitura 5 fotocopiatrici a noleggio</t>
  </si>
  <si>
    <t>ACQ BENI SERV PATRIMONIALI</t>
  </si>
  <si>
    <t>F2004830</t>
  </si>
  <si>
    <t>KYOCERA DOCUMENT SOLUTIONS ITALIA S</t>
  </si>
  <si>
    <t>01788080156</t>
  </si>
  <si>
    <t>02973040963</t>
  </si>
  <si>
    <t>52954263C6</t>
  </si>
  <si>
    <t>23-AFFIDAMENTO IN ECONOMIA - AFFIDAMENTO DIRETTO</t>
  </si>
  <si>
    <t>Fornitura materiali tecnici</t>
  </si>
  <si>
    <t>5312320923</t>
  </si>
  <si>
    <t>SERVIZIO DI ARCHIVIAZIONE PER LE AZIENDE DELL'AREA VASTA CENTRO</t>
  </si>
  <si>
    <t>SERVIZI ALBERGHIERI</t>
  </si>
  <si>
    <t>F7000045</t>
  </si>
  <si>
    <t>COOPSERVICE - S COOP.P.A</t>
  </si>
  <si>
    <t>00310180351</t>
  </si>
  <si>
    <t>575230583F</t>
  </si>
  <si>
    <t>08-AFFIDAMENTO IN ECONOMIA - COTTIMO FIDUCIARIO</t>
  </si>
  <si>
    <t>Esecuzione operedi manut. ordinaria - Fornitura e posa in opera di rifiniture per interni in linoleum e simili</t>
  </si>
  <si>
    <t>Cisarò Gaetano</t>
  </si>
  <si>
    <t>CSRGTN54L08B385D</t>
  </si>
  <si>
    <t>00861720480</t>
  </si>
  <si>
    <t>CISARO' GAETANO</t>
  </si>
  <si>
    <t>F2007642</t>
  </si>
  <si>
    <t>5752411FB6</t>
  </si>
  <si>
    <t>Esecuzione operedi manut. ordinaria - F. e P. in O. di infissi in alluminio</t>
  </si>
  <si>
    <t>Programma Alluminio Snc</t>
  </si>
  <si>
    <t>03815330489</t>
  </si>
  <si>
    <t>PROGRAMMA ALLUMINIO S.N.C.</t>
  </si>
  <si>
    <t>F2003951</t>
  </si>
  <si>
    <t>5752446C99</t>
  </si>
  <si>
    <t>Esecuzione operedi manut. ordinaria - Opere edili</t>
  </si>
  <si>
    <t>Aglietti Alberto Snc</t>
  </si>
  <si>
    <t>04122180484</t>
  </si>
  <si>
    <t>Cenci Costruzioni Edili Srl</t>
  </si>
  <si>
    <t>04964700480</t>
  </si>
  <si>
    <t>EdilGennari Srl</t>
  </si>
  <si>
    <t>04476360484</t>
  </si>
  <si>
    <t>Faesulae Srl</t>
  </si>
  <si>
    <t>00826780488</t>
  </si>
  <si>
    <t>Impresa Edile Giuliano Martelli Srl</t>
  </si>
  <si>
    <t>00471330480</t>
  </si>
  <si>
    <t>IMPRESA CENCI COSTRUZIONI EDILI SRL</t>
  </si>
  <si>
    <t>F2006906</t>
  </si>
  <si>
    <t>5754734CB7</t>
  </si>
  <si>
    <t>Esecuzione operedi manut. ordinaria - Imbiancature e verniciature</t>
  </si>
  <si>
    <t>Baroni Luca</t>
  </si>
  <si>
    <t>BRNLCU63A31D612P</t>
  </si>
  <si>
    <t>Carmagnini di CarmagniniRaffaele C. Snc</t>
  </si>
  <si>
    <t>03845360480</t>
  </si>
  <si>
    <t>Punto Imbiancatura Srl</t>
  </si>
  <si>
    <t>02175090485</t>
  </si>
  <si>
    <t>01938870480</t>
  </si>
  <si>
    <t>BARONI LUCA</t>
  </si>
  <si>
    <t>F2000948</t>
  </si>
  <si>
    <t>575874390D</t>
  </si>
  <si>
    <t>Esecuzione operedi manut. ordinaria in cartongesso</t>
  </si>
  <si>
    <t>GIO-MAR di Marco Giorgetti</t>
  </si>
  <si>
    <t>GRGMRC75A15D612A</t>
  </si>
  <si>
    <t>Kelm Costruzioni Srl</t>
  </si>
  <si>
    <t>04291430488</t>
  </si>
  <si>
    <t>KELM COSTRUZIONI SRL</t>
  </si>
  <si>
    <t>F7000243</t>
  </si>
  <si>
    <t>5758768DAD</t>
  </si>
  <si>
    <t>Esecuzione operedi manut. ordinaria - Opere di fabbro</t>
  </si>
  <si>
    <t>Carpenteria in ferro SBC Srl</t>
  </si>
  <si>
    <t>01707310486</t>
  </si>
  <si>
    <t>Il Fabbro del Borgo di Matticchio Ucio</t>
  </si>
  <si>
    <t>MTTCUI56B19Z149M</t>
  </si>
  <si>
    <t>La Bottega del fabbro di Simone Mantignani</t>
  </si>
  <si>
    <t>MNTSMN81M20D612D</t>
  </si>
  <si>
    <t>CARPENTERIA IN FERRO SBC SRL</t>
  </si>
  <si>
    <t>F7000261</t>
  </si>
  <si>
    <t>5765619650</t>
  </si>
  <si>
    <t>04-PROCEDURA NEGOZIATA SENZA PREVIA PUBBLICAZIONE DEL BANDO</t>
  </si>
  <si>
    <t>FORNITURA</t>
  </si>
  <si>
    <t>F7000807</t>
  </si>
  <si>
    <t>ZIMMER BIOMET ITALIA</t>
  </si>
  <si>
    <t>09012850153</t>
  </si>
  <si>
    <t>57712878B0</t>
  </si>
  <si>
    <t>Esecuzione operedi manut. ordinaria - Implem. Imp. Elettrici</t>
  </si>
  <si>
    <t>AET Tecnologie avanzate Srl</t>
  </si>
  <si>
    <t>04673990489</t>
  </si>
  <si>
    <t>C.I.I.E.M. Srl</t>
  </si>
  <si>
    <t>00000000000</t>
  </si>
  <si>
    <t>CIEM Srl</t>
  </si>
  <si>
    <t>03653600480</t>
  </si>
  <si>
    <t>Elettroistallazione Snc</t>
  </si>
  <si>
    <t>01089120503</t>
  </si>
  <si>
    <t>Masi Srl</t>
  </si>
  <si>
    <t>03876980487</t>
  </si>
  <si>
    <t>AET - TECNOLOGIE AVANZATE SRL</t>
  </si>
  <si>
    <t>F2006895</t>
  </si>
  <si>
    <t>5989072290</t>
  </si>
  <si>
    <t>Servizio di mediazione linguistico /culturale a favore delle Aziende Sanitarie di Firenze,Pistoia e Prato e per le A.O.U. Careggi e Meyer di Firenze</t>
  </si>
  <si>
    <t>F2006942</t>
  </si>
  <si>
    <t>CONSORZIO METROPOLI ONLUS SOC.COOP.</t>
  </si>
  <si>
    <t>05339120486</t>
  </si>
  <si>
    <t>6027391865</t>
  </si>
  <si>
    <t>MANUTENZIONE STRAORDINARIA PARCO E PULIZIA VIABILITA' - AOU MEYER</t>
  </si>
  <si>
    <t>F7000386</t>
  </si>
  <si>
    <t>ARCHIMEDE S.C.S.</t>
  </si>
  <si>
    <t>04577410485</t>
  </si>
  <si>
    <t>605908531E</t>
  </si>
  <si>
    <t>Servizio di gestione dell'attività amministrativa di front-office e di back-office- Accoglienza Pronto Soccorso</t>
  </si>
  <si>
    <t>F7000318</t>
  </si>
  <si>
    <t>SINTESI S.C.S. ONLUS</t>
  </si>
  <si>
    <t>05172950486</t>
  </si>
  <si>
    <t>61225128BA</t>
  </si>
  <si>
    <t>F2004247</t>
  </si>
  <si>
    <t>PFIZER ITALIA S.R.L.</t>
  </si>
  <si>
    <t>06954380157</t>
  </si>
  <si>
    <t>01781570591</t>
  </si>
  <si>
    <t>6202247024</t>
  </si>
  <si>
    <t>Servizio di traslochi e facchinaggio</t>
  </si>
  <si>
    <t>F2007644</t>
  </si>
  <si>
    <t>LOGISTICA FUTURA SRL</t>
  </si>
  <si>
    <t>02016070506</t>
  </si>
  <si>
    <t>624242975E</t>
  </si>
  <si>
    <t>FORNITUTRA DI OSSIDO DI AZOTO per uso terapeutico da inal. x terapia polmonare neonatale, ped. e adulta e relative apparecchiature occorrenti all'AOU MEYER e AOU CAREGGI .</t>
  </si>
  <si>
    <t>F2000532</t>
  </si>
  <si>
    <t>LINDE MEDICALE S.R.L.</t>
  </si>
  <si>
    <t>04411460639</t>
  </si>
  <si>
    <t>01550070617</t>
  </si>
  <si>
    <t>6274992F32</t>
  </si>
  <si>
    <t>Servizio di ristorazione secondo criteri etici e sostenibili per la AOU di Firenze</t>
  </si>
  <si>
    <t>F7000449</t>
  </si>
  <si>
    <t>HOSTER FOOD SRL</t>
  </si>
  <si>
    <t>05787160489</t>
  </si>
  <si>
    <t>6610062BB6</t>
  </si>
  <si>
    <t xml:space="preserve">Servizio di manutenzione di impianti elevatori per l'Ospedale Meyer PERIODO 01.04.2016_30.06.2019_x000D_
</t>
  </si>
  <si>
    <t>F2004289</t>
  </si>
  <si>
    <t>KONE S.P.A.</t>
  </si>
  <si>
    <t>05069070158</t>
  </si>
  <si>
    <t>12899760156</t>
  </si>
  <si>
    <t>665338964A</t>
  </si>
  <si>
    <t xml:space="preserve">Supporto Manutenz. Parco - Ospedale Meyer_x000D_
</t>
  </si>
  <si>
    <t>F8000110</t>
  </si>
  <si>
    <t>CASINI  LAPO</t>
  </si>
  <si>
    <t>CSNLPA70M18D612G</t>
  </si>
  <si>
    <t>05182910488</t>
  </si>
  <si>
    <t>6850782426</t>
  </si>
  <si>
    <t>Servizio triennale di gestione e manutenzione degli impianti e sistemi presenti presso l'AOU Meyer</t>
  </si>
  <si>
    <t>F7000614</t>
  </si>
  <si>
    <t>CONSORZIO INTEGRA SOCIETA' COOP.</t>
  </si>
  <si>
    <t>03530851207</t>
  </si>
  <si>
    <t>6916769A56</t>
  </si>
  <si>
    <t>Servizio di tesoreria e di cassa</t>
  </si>
  <si>
    <t>F2000173</t>
  </si>
  <si>
    <t>BANCA CR FIRENZE S.P.A.</t>
  </si>
  <si>
    <t>04385190485</t>
  </si>
  <si>
    <t>6940097D35</t>
  </si>
  <si>
    <t>PROSECUZIONE CONTRATTUALE AL 30/06/2017 SERVIZIO DI VIGILANZA  ANTINCENDIO</t>
  </si>
  <si>
    <t>F2007366</t>
  </si>
  <si>
    <t>GRUPPO SERVIZI ASSOCIATI SPA</t>
  </si>
  <si>
    <t>01484180391</t>
  </si>
  <si>
    <t>70520732BD</t>
  </si>
  <si>
    <t>Fornitura Specialità Medicinali, Mezzi di contrasto, Sol.infusionali e Stupefacenti, occorrenti alle aziende sanitarie della regione Toscana.</t>
  </si>
  <si>
    <t>F2000238</t>
  </si>
  <si>
    <t>L.MOLTENI &amp; C.-F.LLI ALITTI SPA</t>
  </si>
  <si>
    <t>01286700487</t>
  </si>
  <si>
    <t>7099315C0F</t>
  </si>
  <si>
    <t>PROCEDURA  APERTA  PER AL FORNITURA DI SPECIALITA' MEDICINALI REGISTRATE ALL'ESTERO OCCORRENTI ALLE AZIENDE SANITARIE DELLA REGIO TOSCANA</t>
  </si>
  <si>
    <t>F2006200</t>
  </si>
  <si>
    <t>UNIPHARMA SA</t>
  </si>
  <si>
    <t>CH00106883221</t>
  </si>
  <si>
    <t>7099879D7C</t>
  </si>
  <si>
    <t>SERVIZIO DI COLAZIONE DONATORI DI SANGUE -CO.D.A.S.</t>
  </si>
  <si>
    <t>F2004335</t>
  </si>
  <si>
    <t>CO.D.A.S. SCARL</t>
  </si>
  <si>
    <t>00393880489</t>
  </si>
  <si>
    <t>709989390B</t>
  </si>
  <si>
    <t>SERVIZIO DI COLAZIONE DONATORI DI SANGUE -DIECI ROSSO</t>
  </si>
  <si>
    <t>F2008025</t>
  </si>
  <si>
    <t>DIECI ROSSO SRL</t>
  </si>
  <si>
    <t>06264890481</t>
  </si>
  <si>
    <t>71397758B6</t>
  </si>
  <si>
    <t xml:space="preserve">PROCEDURA  APERTA  PER AL FORNITURA DI SPECIALITA' MEDICINALI REGISTRATE ALL'ESTERO OCCORRENTI ALLE AZIENDE SANITARIE DELLA REGIO TOSCANA_x000D_
</t>
  </si>
  <si>
    <t>F2004160</t>
  </si>
  <si>
    <t>INTERLABO DIAGNOSTICI S.R.L.</t>
  </si>
  <si>
    <t>02875490241</t>
  </si>
  <si>
    <t>7146287696</t>
  </si>
  <si>
    <t>F7000747</t>
  </si>
  <si>
    <t>OTTOPHARMA SRL</t>
  </si>
  <si>
    <t>02457060032</t>
  </si>
  <si>
    <t>7159776211</t>
  </si>
  <si>
    <t>F7000864</t>
  </si>
  <si>
    <t>MONDIAL PHARMA S.A.</t>
  </si>
  <si>
    <t>000000000000000</t>
  </si>
  <si>
    <t>0000000000000000</t>
  </si>
  <si>
    <t>CHE-152.434.145</t>
  </si>
  <si>
    <t>7197258530</t>
  </si>
  <si>
    <t>Servizio di raccolta, trasporto e smaltimento rifiuti sanitari</t>
  </si>
  <si>
    <t>F7000339</t>
  </si>
  <si>
    <t>ECO ERIDANIA SPA</t>
  </si>
  <si>
    <t>03033240106</t>
  </si>
  <si>
    <t>722488755C</t>
  </si>
  <si>
    <t>F7000593</t>
  </si>
  <si>
    <t>PROFARMA SRL</t>
  </si>
  <si>
    <t>02256250446</t>
  </si>
  <si>
    <t>7237051B61</t>
  </si>
  <si>
    <t>Fornitura farmaci in somministrazione ( farmaci, stupefacenti, sol.infusionali, farmaci galenici) occorrenti alla Aziende Sanitarie della regione Toscana.</t>
  </si>
  <si>
    <t>F2002015</t>
  </si>
  <si>
    <t>MONICO S.P.A.</t>
  </si>
  <si>
    <t>00228550273</t>
  </si>
  <si>
    <t>7256169C13</t>
  </si>
  <si>
    <t xml:space="preserve">Servizio Spedizioni Ghiacci Secco e Temp. Ambiente - LOTTO 2_x000D_
</t>
  </si>
  <si>
    <t>ECONOMATO</t>
  </si>
  <si>
    <t>F7000229</t>
  </si>
  <si>
    <t>PHSE SRL</t>
  </si>
  <si>
    <t>04176351213</t>
  </si>
  <si>
    <t>726940244D</t>
  </si>
  <si>
    <t>Fornitura in somministrazione di farmaci (specialità medicinali, mezzi di contrasto, sol.infusionali e stupefacenti) occorrenti alle aziende sanitarie della regione Toscana</t>
  </si>
  <si>
    <t>C2004247</t>
  </si>
  <si>
    <t>72819073C1</t>
  </si>
  <si>
    <t>Fornitura di farmaci in somministrazione( farmaci, galenici, stupefacenti,infusionali) occorrenti alle Aziende Sanitarie della Regione Toscana.</t>
  </si>
  <si>
    <t>F2000419</t>
  </si>
  <si>
    <t>S.A.L.F. SPA</t>
  </si>
  <si>
    <t>00226250165</t>
  </si>
  <si>
    <t>7282275370</t>
  </si>
  <si>
    <t>Affidamento del Servizio di Sommministrazione di lavoro temporaneo</t>
  </si>
  <si>
    <t>SOC AMMINISTRAZIONE LEGALE E DEL PERSONALE</t>
  </si>
  <si>
    <t>F7000121</t>
  </si>
  <si>
    <t>ORIENTA SPA AGENZIA PER IL LAVORO</t>
  </si>
  <si>
    <t>05819501007</t>
  </si>
  <si>
    <t>4202330060</t>
  </si>
  <si>
    <t>728240705F</t>
  </si>
  <si>
    <t>Affidamento del Servizio di Somministrazione lavoro temporaneo</t>
  </si>
  <si>
    <t>7285183332</t>
  </si>
  <si>
    <t>FORNITURA DI FARMACI E SPECIALITA' MEDICINALI OCCORRENTI ALLE AZIENDE SANITARIE DELLA REGIONE TOSCANA</t>
  </si>
  <si>
    <t>7286315958</t>
  </si>
  <si>
    <t>Affidamento del Servizio di Somministrazione di lavoro temporaneo</t>
  </si>
  <si>
    <t>7293011F0D</t>
  </si>
  <si>
    <t>FORNITURA PER PROTESI ED ESPANSORI PER RICOSTRUZIONE DELLA MAMMELLA PER LE AA.SS. DELLA TOSCANA PER IL PERIODO FINO AL 30/06/2018.</t>
  </si>
  <si>
    <t>F2001542</t>
  </si>
  <si>
    <t>ALLERGAN S.P.A.</t>
  </si>
  <si>
    <t>00431030584</t>
  </si>
  <si>
    <t>00890231004</t>
  </si>
  <si>
    <t>72933116A1</t>
  </si>
  <si>
    <t xml:space="preserve">Fornitura di gas naturale - Anno Termico 2017-2018 (01.10.2017_30.09.2018) Viale Pieraccini _Via cosimo il Vecchio_x000D_
</t>
  </si>
  <si>
    <t>F7000270</t>
  </si>
  <si>
    <t>ENERGETIC SPA</t>
  </si>
  <si>
    <t>00875940793</t>
  </si>
  <si>
    <t>7296770D14</t>
  </si>
  <si>
    <t>Fornitura di farmaci in somministrazione (spec. medicinali, mezzi di contrasto, stupefacenti, soluz. inf.) occorrenti alle Aziende Sanitarie della Regione Toscana</t>
  </si>
  <si>
    <t>F7000971</t>
  </si>
  <si>
    <t>MYLAN SPA</t>
  </si>
  <si>
    <t>13179250157</t>
  </si>
  <si>
    <t>730029385B</t>
  </si>
  <si>
    <t>Fornitura in somministrazione di specialità medicinali (farmaci, soluz.inf., stupefacenti, mezzi di contrasto) occorrenti alle Aziende Sanitarie della Regione Toscana</t>
  </si>
  <si>
    <t>F2000342</t>
  </si>
  <si>
    <t>SANOFI S.P.A.</t>
  </si>
  <si>
    <t>00832400154</t>
  </si>
  <si>
    <t>7339624155</t>
  </si>
  <si>
    <t>27-CONFRONTO COMPETITIVO IN ADESIONE AD ACCORDO QUADRO/CONVENZIONE</t>
  </si>
  <si>
    <t xml:space="preserve">FORNITURA DI ENERGIA ELETTRICA IN MEDIA TENSIONE - ANNO 2018 - ADESIONE ALLA CONVENZIONE STIPULATA DALLA REGIONE TOSCANA_x000D_
</t>
  </si>
  <si>
    <t>F7000534</t>
  </si>
  <si>
    <t>A2A ENERGIA SPA</t>
  </si>
  <si>
    <t>12883420155</t>
  </si>
  <si>
    <t>7339656BBA</t>
  </si>
  <si>
    <t xml:space="preserve">FORNITURA DI ENERGIA ELETTRICA IN BASSA TENSIONE - ANNO 2018 - ADESIONE ALLA CONVENZIONE STIPULATA DALLA REGIONE TOSCANA - MEYER HEALTH CAMPUS via Cosimo il Vecchio, 26 - Firenze_x000D_
</t>
  </si>
  <si>
    <t>F2005262</t>
  </si>
  <si>
    <t>EDISON ENERGIA S.P.A.</t>
  </si>
  <si>
    <t>08526440154</t>
  </si>
  <si>
    <t>7347275B20</t>
  </si>
  <si>
    <t>Fornitura di dispositivi medici per Cifoplastica, vertebroplastica e stabilizzazione spinale occorrenti alle aziende sanitarie ed osp. univ. dell'Area Vasta centro della Regione Toscana.</t>
  </si>
  <si>
    <t>7361140CE2</t>
  </si>
  <si>
    <t>AFFIDAMENTO DEL SERVIZIO DI SOMMINISTRAZIONE DI LAVORO TEMPORANEO</t>
  </si>
  <si>
    <t>7361190627</t>
  </si>
  <si>
    <t>7361257D6F</t>
  </si>
  <si>
    <t>7361308787</t>
  </si>
  <si>
    <t>73613412C4</t>
  </si>
  <si>
    <t>7361366764</t>
  </si>
  <si>
    <t>7361549E66</t>
  </si>
  <si>
    <t>736156077C</t>
  </si>
  <si>
    <t>7361568E14</t>
  </si>
  <si>
    <t>73615764B1</t>
  </si>
  <si>
    <t>7361605C9D</t>
  </si>
  <si>
    <t>7361612267</t>
  </si>
  <si>
    <t>736163448E</t>
  </si>
  <si>
    <t>7361651296</t>
  </si>
  <si>
    <t>7361662BA7</t>
  </si>
  <si>
    <t>7385198A2D</t>
  </si>
  <si>
    <t>FORNITURA DI FARMACI (SPECIALITA' MEDICINALI, STUPEFACENTI, MEZZI DI CONTRASTO, SOLUZIONI INFUSIONALI, NUTRIZIONE PARENTERALE) OCCORRENTI ALLE AZIENDE SANITARIE DELLA REGIONE TOSCANA.</t>
  </si>
  <si>
    <t>7400089A9E</t>
  </si>
  <si>
    <t>7407559F0D</t>
  </si>
  <si>
    <t>74202854E4</t>
  </si>
  <si>
    <t>PAT - N. 1 LASER DERMATOLOGICO CANDELA ITALIA</t>
  </si>
  <si>
    <t>F7000996</t>
  </si>
  <si>
    <t>CANDELA ITALIA SRL</t>
  </si>
  <si>
    <t>08360661006</t>
  </si>
  <si>
    <t>7424906A41</t>
  </si>
  <si>
    <t>7424928C68</t>
  </si>
  <si>
    <t>742493415F</t>
  </si>
  <si>
    <t>742494499D</t>
  </si>
  <si>
    <t>74249595FF</t>
  </si>
  <si>
    <t>7424968D6A</t>
  </si>
  <si>
    <t>742499320F</t>
  </si>
  <si>
    <t>7425009F3F</t>
  </si>
  <si>
    <t>74250186AF</t>
  </si>
  <si>
    <t>7425026D47</t>
  </si>
  <si>
    <t>74250343E4</t>
  </si>
  <si>
    <t>74250419A9</t>
  </si>
  <si>
    <t>7425065D76</t>
  </si>
  <si>
    <t>742507775</t>
  </si>
  <si>
    <t>AFFIDAMENTO DEL SERVIZIO SI SOMMINISTRAZIONE DI LAVORO TEMPORANEO</t>
  </si>
  <si>
    <t>7425101B2C</t>
  </si>
  <si>
    <t>7475650D86</t>
  </si>
  <si>
    <t>Provved. 53/2013 per attivazione c/deposito materiale protesico per MAXILLO/FACCIALE occorrente a A.O.U.MEYER per un periodo si 36 mesi</t>
  </si>
  <si>
    <t>7496600605</t>
  </si>
  <si>
    <t>FORNITURA DI FARMACI (SPECIALITA' MEDICINALI, STUPEFACENTI, PROCEDURA NEGOZIATA SENZA PREVIA PUBBLICAZIONE DEL BANDO DI GARA (D.LGS 50/2016, ART.63 C.2 LETTERAB) PER L'AFIDAMENTO DELLA FORNITURA  DI I</t>
  </si>
  <si>
    <t>F7000362</t>
  </si>
  <si>
    <t>ALEXION PHARMA ITALY SRL</t>
  </si>
  <si>
    <t>05665070966</t>
  </si>
  <si>
    <t>75035014E8</t>
  </si>
  <si>
    <t>75084698A0</t>
  </si>
  <si>
    <t>Servizio raccolta,trasporto e smaltimento rifiuti sanitari</t>
  </si>
  <si>
    <t>75572296A7</t>
  </si>
  <si>
    <t>06-PROCEDURA NEGOZIATA SENZA PREVIA INDIZIONE DI  GARA ART. 221 D.LGS. 163/2006</t>
  </si>
  <si>
    <t>Procedura negoziata senza previa pubblicazione di un Bando di gara(D. LGS 50/2016, ART. 63 C.2 LETTERA B) per l'affidamento di della fornitura ellei specialità RAXONE e SOLIRIS, occorrente all'A.O.U.</t>
  </si>
  <si>
    <t>F7001042</t>
  </si>
  <si>
    <t>SANTHERA PHARMACEUTICAL AG</t>
  </si>
  <si>
    <t>LI-2500624</t>
  </si>
  <si>
    <t>DE815576360</t>
  </si>
  <si>
    <t>7623018973</t>
  </si>
  <si>
    <t>PAT - ADESIONE GARA PER N. 3 ECOGRAFI  PORT. MINDRAY MEDICAL</t>
  </si>
  <si>
    <t>F7001078</t>
  </si>
  <si>
    <t>MINDDRAY MEDICAL ITALY SRL</t>
  </si>
  <si>
    <t>10127601002</t>
  </si>
  <si>
    <t>7638228126</t>
  </si>
  <si>
    <t>Servizio di gestione dell'Attivita' Amministrativa di Front Office</t>
  </si>
  <si>
    <t>7664340D70</t>
  </si>
  <si>
    <t>PAT - ADESIONE CONVENZ. C.ZEISS MICROSCOPIO OPERAT.</t>
  </si>
  <si>
    <t>F2000117</t>
  </si>
  <si>
    <t>CARL ZEISS S.P.A.</t>
  </si>
  <si>
    <t>00721920155</t>
  </si>
  <si>
    <t>7742658382</t>
  </si>
  <si>
    <t>Servizio di tesoreria e di cassa per le AA.SS ed Enti delle SSR Toscana</t>
  </si>
  <si>
    <t>Z00249F9C2</t>
  </si>
  <si>
    <t>MATERIALE PROTESICO URGENTE PER S.O. TRAUMATOLOGIA.</t>
  </si>
  <si>
    <t>Z01219B724</t>
  </si>
  <si>
    <t>DISPOSITIVI PROTESICO URGENTE PER SALA OPERATORIA DI NEUROCHIRURGIA</t>
  </si>
  <si>
    <t>F7000955</t>
  </si>
  <si>
    <t>ADLER ORTHO SPA</t>
  </si>
  <si>
    <t>02348611209</t>
  </si>
  <si>
    <t>05901240480</t>
  </si>
  <si>
    <t>COFARDIS SPA</t>
  </si>
  <si>
    <t>F7000919</t>
  </si>
  <si>
    <t>Z0122A255A</t>
  </si>
  <si>
    <t>MATERIALE PROTESICO URGENTE PER SALA OPERATORIA TRAUMATOLOGIA.</t>
  </si>
  <si>
    <t>F2007820</t>
  </si>
  <si>
    <t>MEDICAL 2011 SRL</t>
  </si>
  <si>
    <t>07578980968</t>
  </si>
  <si>
    <t>Z02224D6B1</t>
  </si>
  <si>
    <t>PRESIDI URGENTI  x P.S. e AMBULATORIO DI TRAUMATOLOGIA.</t>
  </si>
  <si>
    <t>F2000252</t>
  </si>
  <si>
    <t>3M ITALIA S.P.A.</t>
  </si>
  <si>
    <t>00100190610</t>
  </si>
  <si>
    <t>12971700153</t>
  </si>
  <si>
    <t>Z02256EF39</t>
  </si>
  <si>
    <t>PAT - MONITOR BENQ 75" SOLUZIONE UFFICIO</t>
  </si>
  <si>
    <t>F2007920</t>
  </si>
  <si>
    <t>SOLUZIONE UFFICIO SRL</t>
  </si>
  <si>
    <t>02778750246</t>
  </si>
  <si>
    <t>Z0422CC5C8</t>
  </si>
  <si>
    <t>DIAGNOSTICI URGENTI x LAB. MALATTIE  NEUROMETABOLICHE</t>
  </si>
  <si>
    <t>F2008093</t>
  </si>
  <si>
    <t>QUEEN BEATRIX HOSPITAL</t>
  </si>
  <si>
    <t>NL03846039B01</t>
  </si>
  <si>
    <t>Z0425552FC</t>
  </si>
  <si>
    <t>PAT - N. 1 PCR Eppendorf</t>
  </si>
  <si>
    <t>F2000269</t>
  </si>
  <si>
    <t>EPPENDORF S.R.L.</t>
  </si>
  <si>
    <t>10767630154</t>
  </si>
  <si>
    <t>Z0521A2412</t>
  </si>
  <si>
    <t>PAT - N. 1 PARAVENTO MODULARE ROPIMEX</t>
  </si>
  <si>
    <t>F7000870</t>
  </si>
  <si>
    <t>ROPIMEX ITALIA SRL</t>
  </si>
  <si>
    <t>03990390969</t>
  </si>
  <si>
    <t>Z052209538</t>
  </si>
  <si>
    <t>FARMACO URGENTE x RIANIMAZIONE PEDIATRICA</t>
  </si>
  <si>
    <t>F2000909</t>
  </si>
  <si>
    <t>CSL BEHRING S.P.A.</t>
  </si>
  <si>
    <t>02642020156</t>
  </si>
  <si>
    <t>Z0522FEEF0</t>
  </si>
  <si>
    <t>DISPOSITIVI URGENTI PER REPARTI VARI</t>
  </si>
  <si>
    <t>F2004166</t>
  </si>
  <si>
    <t>I.S.E. SRL</t>
  </si>
  <si>
    <t>03723810481</t>
  </si>
  <si>
    <t>Z05254CAF8</t>
  </si>
  <si>
    <t>MATERIALE PROTESICO URGENTE PER SALA OPERATORIA DI TRAUMATOLOGIA.</t>
  </si>
  <si>
    <t>Z05256B62F</t>
  </si>
  <si>
    <t>Iscrizione D'Anna "Congresso Regionale Società Italiana di Neonatologia" del 28-29/11/2018 (Biomedia srl)</t>
  </si>
  <si>
    <t>F2004514</t>
  </si>
  <si>
    <t>BIOMEDIA S.R.L.</t>
  </si>
  <si>
    <t>10691860158</t>
  </si>
  <si>
    <t>Z06244EE23</t>
  </si>
  <si>
    <t>PAT - N. 1 Sistema ventilazione intrapolmonare Medigas Italia</t>
  </si>
  <si>
    <t>F2002063</t>
  </si>
  <si>
    <t>MEDIGAS ITALIA S.R.L.</t>
  </si>
  <si>
    <t>02466440167</t>
  </si>
  <si>
    <t>11861240155</t>
  </si>
  <si>
    <t>Z072389C3D</t>
  </si>
  <si>
    <t>materiale protesico urgente</t>
  </si>
  <si>
    <t>F2007845</t>
  </si>
  <si>
    <t>FONDAZ.NE BANCA DEI TESSUTI TREVISO</t>
  </si>
  <si>
    <t>04478760269</t>
  </si>
  <si>
    <t>Z0821B9F</t>
  </si>
  <si>
    <t>PRESIDI URGENTI x SALA OPERATORIA e AMBULATORIO DI TRAUMATOLOGIA</t>
  </si>
  <si>
    <t>F2000069</t>
  </si>
  <si>
    <t>SANTEX S.P.A.</t>
  </si>
  <si>
    <t>00860580158</t>
  </si>
  <si>
    <t>Z092301C23</t>
  </si>
  <si>
    <t>MATERIA PRIMA  IN POLVERE x PREPARAZIONI GALENICHE URGENTE</t>
  </si>
  <si>
    <t>F2007901</t>
  </si>
  <si>
    <t>FAGRON ITALIA SRL  SOC.SOCIO UNICO</t>
  </si>
  <si>
    <t>02753411202</t>
  </si>
  <si>
    <t>Z0A2252167</t>
  </si>
  <si>
    <t>Spedizioni urgenti 2018</t>
  </si>
  <si>
    <t>F2001074</t>
  </si>
  <si>
    <t>DHL EXPRESS (ITALY) S.R.L.</t>
  </si>
  <si>
    <t>04209680158</t>
  </si>
  <si>
    <t>Z0B2240E29</t>
  </si>
  <si>
    <t>Materiali e dimostrazione per corsi antincendio (Cobra Estintori)</t>
  </si>
  <si>
    <t>F2007722</t>
  </si>
  <si>
    <t>COBRA ESTINTORI SNC DI ANTONELLI A.</t>
  </si>
  <si>
    <t>06188830480</t>
  </si>
  <si>
    <t>Z0B22A1666</t>
  </si>
  <si>
    <t>DVD x neurosensoriale</t>
  </si>
  <si>
    <t>F7000508</t>
  </si>
  <si>
    <t>GIUSTI 22 SRL</t>
  </si>
  <si>
    <t>01366090486</t>
  </si>
  <si>
    <t>Z0B22F4208</t>
  </si>
  <si>
    <t>Adesione accordo quadro fornitura idrotermosanitari per il territorio per il territorio dell'Area Vasta Centro lotto 6</t>
  </si>
  <si>
    <t>F7000993</t>
  </si>
  <si>
    <t>COR.EL SRL</t>
  </si>
  <si>
    <t>02274940929</t>
  </si>
  <si>
    <t>Z0C2405054</t>
  </si>
  <si>
    <t>FARMACO URGENTE</t>
  </si>
  <si>
    <t>F2000996</t>
  </si>
  <si>
    <t>GILEAD SCIENCES S.R.L.</t>
  </si>
  <si>
    <t>11187430159</t>
  </si>
  <si>
    <t>Z0C241B14C</t>
  </si>
  <si>
    <t>INTEGRATORE x IDRATAZIONE USATO DA VARI REPARTI.</t>
  </si>
  <si>
    <t>F2008114</t>
  </si>
  <si>
    <t>PEDIATRICA SPECIALIST SRL</t>
  </si>
  <si>
    <t>01725060493</t>
  </si>
  <si>
    <t>Z0C24523B8</t>
  </si>
  <si>
    <t>PAT - N. 10 Aspiratori medico chirurgici Fogal</t>
  </si>
  <si>
    <t>F2000062</t>
  </si>
  <si>
    <t>FOGAL S.R.L.</t>
  </si>
  <si>
    <t>00292830460</t>
  </si>
  <si>
    <t>Z0C257E513</t>
  </si>
  <si>
    <t>PAT - N. 7 POLTRONE RELAX GIVAS</t>
  </si>
  <si>
    <t>F2003264</t>
  </si>
  <si>
    <t>GIVAS S.R.L.</t>
  </si>
  <si>
    <t>01498810280</t>
  </si>
  <si>
    <t>Z0D24724C6</t>
  </si>
  <si>
    <t>PRESIDI URGENTI PER SALA OPERATORIA DI TRAUMATOLOGIA.</t>
  </si>
  <si>
    <t>Z0E21F99B4</t>
  </si>
  <si>
    <t>PAT - N° 2 supporti per incubatori Memmert - ditta Bioclass</t>
  </si>
  <si>
    <t>F2007680</t>
  </si>
  <si>
    <t>BIOCLASS SRL</t>
  </si>
  <si>
    <t>01739430476</t>
  </si>
  <si>
    <t>Z0E23B9DD5</t>
  </si>
  <si>
    <t>DISPOSITI URGENTI PER REPARTI VARI</t>
  </si>
  <si>
    <t>Z0E264DC80</t>
  </si>
  <si>
    <t>PAT - N. 6 POMPE ASPIRANTI DA LABORATORIO VWR INTERNATIONAL</t>
  </si>
  <si>
    <t>F2007802</t>
  </si>
  <si>
    <t>VWR INTERNATIONAL PBI SRL</t>
  </si>
  <si>
    <t>12864800151</t>
  </si>
  <si>
    <t>Z0F2243770</t>
  </si>
  <si>
    <t xml:space="preserve">	_x000D_
Adesione service dialisi det 585/2012 soc Fersenius M. Care</t>
  </si>
  <si>
    <t>F7000042</t>
  </si>
  <si>
    <t>FRESENIUS MEDICAL CARE ITALIA SPA</t>
  </si>
  <si>
    <t>09291850155</t>
  </si>
  <si>
    <t>00931170195</t>
  </si>
  <si>
    <t>Z1021CC3B7</t>
  </si>
  <si>
    <t>PAT - N° 1 Naso-Faringo-Laringoscopio Hoya - Ditta Pentax</t>
  </si>
  <si>
    <t>F2006212</t>
  </si>
  <si>
    <t>PENTAX ITALIA SRL</t>
  </si>
  <si>
    <t>11159150157</t>
  </si>
  <si>
    <t>Z10245EFC1</t>
  </si>
  <si>
    <t>MATERIALE URGENTE PER PREPARAZIONI GALENICHE</t>
  </si>
  <si>
    <t>F7000158</t>
  </si>
  <si>
    <t>ACEF SPA</t>
  </si>
  <si>
    <t>00098610330</t>
  </si>
  <si>
    <t>Z102504DE2</t>
  </si>
  <si>
    <t>PAT - N. 1 MONITOR SAMSUNG PM49H ORDINE MEPA TEAM OFFICE</t>
  </si>
  <si>
    <t>F7001092</t>
  </si>
  <si>
    <t>TEAM OFFICE SRL</t>
  </si>
  <si>
    <t>04272801004</t>
  </si>
  <si>
    <t>Z112174DD6</t>
  </si>
  <si>
    <t>SERVIZIO DI PUBBLICAZIONE DEI  NUMERI TELEFONICI AZIENDALI PER L'ANNO 2018/2019</t>
  </si>
  <si>
    <t>F7000728</t>
  </si>
  <si>
    <t>ITALIAONLINE SPA</t>
  </si>
  <si>
    <t>03970540963</t>
  </si>
  <si>
    <t>Z1122AC880</t>
  </si>
  <si>
    <t>Manutenzione e riparazione autovetture</t>
  </si>
  <si>
    <t>F7000346</t>
  </si>
  <si>
    <t>AUTOFFICINA LA STAZIONE SNC</t>
  </si>
  <si>
    <t>01930860489</t>
  </si>
  <si>
    <t>Z1122F3DC4</t>
  </si>
  <si>
    <t>Adesione accordo quadro per fornitura di ferramenta e accessori per il territorio Area Vasta Centro lotto 2</t>
  </si>
  <si>
    <t>Z122235C9F</t>
  </si>
  <si>
    <t xml:space="preserve">AFFIDAMENTO OPERE DI MANUTENZIONE ORDINARIA PER RIPARAZIONI VARIE ALL'INTERNO DEL MEYER HEALTH CAMPUS _x000D_
</t>
  </si>
  <si>
    <t>Z122634B96</t>
  </si>
  <si>
    <t>PAT - N. 1 SONDA ECOGRAFICA SONOSITE FUJIFILM</t>
  </si>
  <si>
    <t>F7001145</t>
  </si>
  <si>
    <t>FUJIFILM ITALIA SPA</t>
  </si>
  <si>
    <t>11025740157</t>
  </si>
  <si>
    <t>Z1421B68BA</t>
  </si>
  <si>
    <t>Dispositivi urgenti per reparti vari.</t>
  </si>
  <si>
    <t>F2000007</t>
  </si>
  <si>
    <t>B. BRAUN MILANO S.P.A.</t>
  </si>
  <si>
    <t>00674840152</t>
  </si>
  <si>
    <t>Z142347308</t>
  </si>
  <si>
    <t xml:space="preserve">Servizi di tipografia (Meyer Informa 2018) - periodo 01/02/18-31/12/18_x000D_
</t>
  </si>
  <si>
    <t>F2001666</t>
  </si>
  <si>
    <t>TIPOLITOGRAFIA CONTINI S.R.L.</t>
  </si>
  <si>
    <t>04748180488</t>
  </si>
  <si>
    <t>Z171E9715C</t>
  </si>
  <si>
    <t>PAT - Adesione a gara Estar Sudest arredi - Lotto 9 Sedute - Ditta Quinti (a. 2017)</t>
  </si>
  <si>
    <t>F7000627</t>
  </si>
  <si>
    <t>QUINTI SEDUTE SRL</t>
  </si>
  <si>
    <t>02138850512</t>
  </si>
  <si>
    <t>Z17222FEDD</t>
  </si>
  <si>
    <t>PAT - N° 2 PCR Bio-Rad Laboratories</t>
  </si>
  <si>
    <t>F2000169</t>
  </si>
  <si>
    <t>BIO-RAD LABORATORIES S.R.L.</t>
  </si>
  <si>
    <t>00801720152</t>
  </si>
  <si>
    <t>Z1723E0AEF</t>
  </si>
  <si>
    <t>FARMACO URGENTE PER EPATITE C</t>
  </si>
  <si>
    <t>Z17258DC2D</t>
  </si>
  <si>
    <t>DISPOSITIVI MEDICI URGENTI PER SALA OPERATORIA DI NEUROCHIRURGIA</t>
  </si>
  <si>
    <t>F2002095</t>
  </si>
  <si>
    <t>MEDTRONIC ITALIA S.P.A.</t>
  </si>
  <si>
    <t>09238800156</t>
  </si>
  <si>
    <t>Z1A254DA6F</t>
  </si>
  <si>
    <t>FARMACI ESTERI IN GARA</t>
  </si>
  <si>
    <t>F7001098</t>
  </si>
  <si>
    <t>WEP CLINICAL</t>
  </si>
  <si>
    <t>GB944893866</t>
  </si>
  <si>
    <t>Z1B2065136</t>
  </si>
  <si>
    <t xml:space="preserve">Servizio Spedizioni Temperatura controllata - LOTTO 1_x000D_
</t>
  </si>
  <si>
    <t>Z1B225098D</t>
  </si>
  <si>
    <t>riale didattico per corsi PAF 2018 (Elettra Officine Grafiche)</t>
  </si>
  <si>
    <t>F7000876</t>
  </si>
  <si>
    <t>ELETTRA OFFICINE GRAFICHE SRL</t>
  </si>
  <si>
    <t>05811120483</t>
  </si>
  <si>
    <t>Z1B2500B3C</t>
  </si>
  <si>
    <t>Iscrizione Santucci e Cambrini al "37° Congresso Nazionale ANIARTI" del 13-14/11/2018 (Start Promotion Eventi)</t>
  </si>
  <si>
    <t>F7001104</t>
  </si>
  <si>
    <t>START PROMOTION EVENTI SRL</t>
  </si>
  <si>
    <t>10209250967</t>
  </si>
  <si>
    <t>Z1B25594FE</t>
  </si>
  <si>
    <t>PAT - N. 1 PODOSCOPIO OLINTO MARTELLI</t>
  </si>
  <si>
    <t>F2000081</t>
  </si>
  <si>
    <t>OLINTO MARTELLI S.P.A.</t>
  </si>
  <si>
    <t>00389570482</t>
  </si>
  <si>
    <t>Z1E21E9D85</t>
  </si>
  <si>
    <t xml:space="preserve">MATERIALE DI CONSUMO_x000D_
</t>
  </si>
  <si>
    <t>F2006912</t>
  </si>
  <si>
    <t>LINET ITALIA S.R.L</t>
  </si>
  <si>
    <t>02879890982</t>
  </si>
  <si>
    <t>Z1E220D4D3</t>
  </si>
  <si>
    <t xml:space="preserve">MANUTENZIONE APPARECCHIATURE_x000D_
</t>
  </si>
  <si>
    <t>F2000022</t>
  </si>
  <si>
    <t>BAYER S.P.A.</t>
  </si>
  <si>
    <t>05849130157</t>
  </si>
  <si>
    <t>Z1E2335E4B</t>
  </si>
  <si>
    <t>PRESIDI URGENTI x SALA OPERATORIA TRAUMATOLOGIA</t>
  </si>
  <si>
    <t>Z1E23B6460</t>
  </si>
  <si>
    <t>PRESIDI URGENTI x P.S. e AMBULATORIO DI TRAUMATOLOGIA</t>
  </si>
  <si>
    <t>F2005737</t>
  </si>
  <si>
    <t>MEDAC GMBH</t>
  </si>
  <si>
    <t>DE00118579535</t>
  </si>
  <si>
    <t>Z1E23E0EC8</t>
  </si>
  <si>
    <t>Z1E2529CF5</t>
  </si>
  <si>
    <t>PAT - N. 1 GRUPPO CONTINUITA' TOWER GREEN POINT BUI GSC</t>
  </si>
  <si>
    <t>F7000881</t>
  </si>
  <si>
    <t>BUI GSC SRL</t>
  </si>
  <si>
    <t>01882650508</t>
  </si>
  <si>
    <t>Z1E2543BB2</t>
  </si>
  <si>
    <t>PAT - N.1 INSUFFL. CO2+ N.1 POMPA IRRIGAZ. CANTEL MEDICA</t>
  </si>
  <si>
    <t>F7000364</t>
  </si>
  <si>
    <t>CANTEL MEDICAL SRL</t>
  </si>
  <si>
    <t>07869740584</t>
  </si>
  <si>
    <t>01893311009</t>
  </si>
  <si>
    <t>Z2021B6614</t>
  </si>
  <si>
    <t>Libri vari 2018</t>
  </si>
  <si>
    <t>F2005004</t>
  </si>
  <si>
    <t>MASTER LIBRI DI PERLASCA ELISABETTA</t>
  </si>
  <si>
    <t>04332200486</t>
  </si>
  <si>
    <t>Z22224399E</t>
  </si>
  <si>
    <t>FARMACO URGENTE PER REPARTI VARI</t>
  </si>
  <si>
    <t>F2004761</t>
  </si>
  <si>
    <t>K24 PHARMACEUTICALS S.R.L.</t>
  </si>
  <si>
    <t>07510800639</t>
  </si>
  <si>
    <t>Z22235DEA3</t>
  </si>
  <si>
    <t>mATERIALE PROTESICO URGENTE PER S.O. NEUROCHIRURGIA</t>
  </si>
  <si>
    <t>F2005013</t>
  </si>
  <si>
    <t>NEUROMED S.R.L.</t>
  </si>
  <si>
    <t>07077990013</t>
  </si>
  <si>
    <t>Z222399B93</t>
  </si>
  <si>
    <t>Service det. HBA1C ed assetto emoglobinico HLC soc. A. Menarini</t>
  </si>
  <si>
    <t>F2005956</t>
  </si>
  <si>
    <t>A.MENARINI DIAGNOSTICS SRL</t>
  </si>
  <si>
    <t>05688870483</t>
  </si>
  <si>
    <t>Z2322A751C</t>
  </si>
  <si>
    <t>Gas medicali urgenti per reparti vari</t>
  </si>
  <si>
    <t>F2000461</t>
  </si>
  <si>
    <t>SOL S.P.A.</t>
  </si>
  <si>
    <t>00771260965</t>
  </si>
  <si>
    <t>Z2324119A4</t>
  </si>
  <si>
    <t>ADESIONE AOU MEYER GARA ESTAV SUD-EST ARREDI CAMNERE DEGENZA LOTTO 1 - DITTA FAVERO H.P. (A. 2018 ESTENS. CONTRATT.)</t>
  </si>
  <si>
    <t>F2000382</t>
  </si>
  <si>
    <t>FAVERO HEALTH PROJECTS S.P.A.</t>
  </si>
  <si>
    <t>00175410265</t>
  </si>
  <si>
    <t>Z2422A4C33</t>
  </si>
  <si>
    <t>FARMACO ESTERO URGENTE</t>
  </si>
  <si>
    <t>Z242364234</t>
  </si>
  <si>
    <t>IMMUNOGLOBULINA URGENTE PER REPARTO DI NEFROLOGIA</t>
  </si>
  <si>
    <t>F2000597</t>
  </si>
  <si>
    <t>BIOTEST ITALIA S.R.L.</t>
  </si>
  <si>
    <t>00807290150</t>
  </si>
  <si>
    <t>Z24243022F</t>
  </si>
  <si>
    <t xml:space="preserve">Test per Psicologia pediatrica TCS-A_x000D_
</t>
  </si>
  <si>
    <t>F2006015</t>
  </si>
  <si>
    <t>EDIZIONI CENTRO STUDI ERICKSON</t>
  </si>
  <si>
    <t>01063120222</t>
  </si>
  <si>
    <t>Z2424A471D</t>
  </si>
  <si>
    <t>PAT - N.1 STAMPANTE PER ETICHETTE DYMO LABEL WRITER 450TURBO</t>
  </si>
  <si>
    <t>F2002144</t>
  </si>
  <si>
    <t>T.T. TECNOSISTEMI S.P.A.</t>
  </si>
  <si>
    <t>03509620484</t>
  </si>
  <si>
    <t>00305120974</t>
  </si>
  <si>
    <t>Z242589334</t>
  </si>
  <si>
    <t>PAT - N.1 Autorefrattometro Ades. convenz. Estar Nikon Instruments</t>
  </si>
  <si>
    <t>F2002199</t>
  </si>
  <si>
    <t>NIKON INSTRUMENTS S.P.A.</t>
  </si>
  <si>
    <t>04488650484</t>
  </si>
  <si>
    <t>Z252544377</t>
  </si>
  <si>
    <t>Z2525A73E7</t>
  </si>
  <si>
    <t>FARMACO ESTERO URGENTE PER RIANIMAZIONE PEDIATRICA.</t>
  </si>
  <si>
    <t>Z26224D4A1</t>
  </si>
  <si>
    <t>Z27232D192</t>
  </si>
  <si>
    <t xml:space="preserve">	_x000D_
Fornitura in service trapano Neurochirurgia soc. Stryker</t>
  </si>
  <si>
    <t>F2004646</t>
  </si>
  <si>
    <t>STRYKER ITALIA S.R.L.</t>
  </si>
  <si>
    <t>06032681006</t>
  </si>
  <si>
    <t>Z2723388EB</t>
  </si>
  <si>
    <t>PAT - N. 1 Telecamera per microscopio Project Italia</t>
  </si>
  <si>
    <t>F2006566</t>
  </si>
  <si>
    <t>PROJECT ITALIA S.R.L.</t>
  </si>
  <si>
    <t>03428790483</t>
  </si>
  <si>
    <t>Z27240ED9E</t>
  </si>
  <si>
    <t xml:space="preserve">Test per Psicologia pediatrica_x000D_
</t>
  </si>
  <si>
    <t>F7000242</t>
  </si>
  <si>
    <t>HOGREFE EDITORE SRL A SOCIO UNICO</t>
  </si>
  <si>
    <t>06267580485</t>
  </si>
  <si>
    <t>Z2823E94DC</t>
  </si>
  <si>
    <t>avv. francesca Lia ass.nza legale  AOU  Meyer procedura di mediazione</t>
  </si>
  <si>
    <t>F8000189</t>
  </si>
  <si>
    <t>LIA  FRANCESCA</t>
  </si>
  <si>
    <t>LIAFNC70E54L219O</t>
  </si>
  <si>
    <t>05348850487</t>
  </si>
  <si>
    <t>Z28242BEA1</t>
  </si>
  <si>
    <t>Hotel per docenti esterni corsi di formazione PAF 2018 (Junior srl - Diana Park Hotel)</t>
  </si>
  <si>
    <t>F2005551</t>
  </si>
  <si>
    <t>JUNIOR S.R.L.</t>
  </si>
  <si>
    <t>03082330485</t>
  </si>
  <si>
    <t>Z2918DDC57</t>
  </si>
  <si>
    <t>SERVIZI DI INGEGNERIA PER LA REDAZIONE DEL PROGETTO/DOMANDA DI EFFICIENTAMENTO ENERGETICO DEGLI IMMOBILI PUBBLICI PER IL MEYER HEALTH CAMPUS NEL COMPLESSO DI VIA COSIMO IL VECCHIO 26</t>
  </si>
  <si>
    <t>F2006201</t>
  </si>
  <si>
    <t>TECNOSOLAR FILM S.R.L.</t>
  </si>
  <si>
    <t>02272090487</t>
  </si>
  <si>
    <t>Z2924BA873</t>
  </si>
  <si>
    <t>FARMACI URGENTI PER REPARTI VARI. MESE DI SETTEMBRE</t>
  </si>
  <si>
    <t>F7000203</t>
  </si>
  <si>
    <t>ALLIANCE HEALTHCARE ITALIA DISTRIBUZIONE SPA</t>
  </si>
  <si>
    <t>00432760585</t>
  </si>
  <si>
    <t>00890881006</t>
  </si>
  <si>
    <t>Z292500825</t>
  </si>
  <si>
    <t>MATERIA PRIMA PER PREPARAZIONI GALENICHE URGENTI PER TRATTAMENTO DELLA MALARIA</t>
  </si>
  <si>
    <t>Z2B23915B7</t>
  </si>
  <si>
    <t>adesione a convezione Consip Multifunzione 27 soc. Sharp</t>
  </si>
  <si>
    <t>Z2B253B5EF</t>
  </si>
  <si>
    <t>MATERIALE PROTESICO URGENTE PER SALA OPERATORIA.</t>
  </si>
  <si>
    <t>Z2B255B7B3</t>
  </si>
  <si>
    <t>DISPOSITIVI URGENTI PER REPARTI VARI.</t>
  </si>
  <si>
    <t>Z2C2384C02</t>
  </si>
  <si>
    <t>DISPOSITIVI URGENTI PER DH UROLOGIA</t>
  </si>
  <si>
    <t>F2007320</t>
  </si>
  <si>
    <t>HC ITALIA SRL</t>
  </si>
  <si>
    <t>06815670960</t>
  </si>
  <si>
    <t>Z2C23E40A3</t>
  </si>
  <si>
    <t>Sevice pompe infusionali a siringa soc. B.Braun</t>
  </si>
  <si>
    <t>Z2C2480BB2</t>
  </si>
  <si>
    <t xml:space="preserve">Opere di riqualificazione impiantistica nelle stanze delle degenze del Reparto di Oncoematologia AOU MEYER - opere di imbiancatura - _x000D_
</t>
  </si>
  <si>
    <t>Z2C2616470</t>
  </si>
  <si>
    <t>PAT - N. 1 MONITOR PARAMETRI VITALI AMAGNETICO ALPA</t>
  </si>
  <si>
    <t>F7000926</t>
  </si>
  <si>
    <t>ALPA SRL</t>
  </si>
  <si>
    <t>10454960153</t>
  </si>
  <si>
    <t>Z2E22410BB</t>
  </si>
  <si>
    <t>Hotel per docenti esterni corsi di formazione (Idealfin - Hotel Raffaello)</t>
  </si>
  <si>
    <t>F2006486</t>
  </si>
  <si>
    <t>IDEALFIN SRL HOTEL RAFFAELLO</t>
  </si>
  <si>
    <t>01900350974</t>
  </si>
  <si>
    <t>Z2E23EBEAD</t>
  </si>
  <si>
    <t>MATERIALE PROTESICO URGENTE x S.O.TRAUMATOLOGIA</t>
  </si>
  <si>
    <t>Z2F1DCA924</t>
  </si>
  <si>
    <t xml:space="preserve">Locandine e volantini Lotto 3_x000D_
</t>
  </si>
  <si>
    <t>Z2F21C9625</t>
  </si>
  <si>
    <t>materiai di consumo</t>
  </si>
  <si>
    <t>F2005286</t>
  </si>
  <si>
    <t>GUIDO AMMIRATA S.R.L.</t>
  </si>
  <si>
    <t>01657920151</t>
  </si>
  <si>
    <t>Z2F21CC826</t>
  </si>
  <si>
    <t>Manutenzione Ordinaria per sostituzione accessori degli infissi del Meyer Health Campus</t>
  </si>
  <si>
    <t xml:space="preserve"> CARPENTERIA IN FERRO SBC SRL</t>
  </si>
  <si>
    <t>Z2F23D1958</t>
  </si>
  <si>
    <t>Servizio catering per corsi PAF (Ponteverde)</t>
  </si>
  <si>
    <t>F2007693</t>
  </si>
  <si>
    <t>PONTEVERDE COOP.SOCIALE ONLUS</t>
  </si>
  <si>
    <t>01294550502</t>
  </si>
  <si>
    <t>Z2F23D1F3A</t>
  </si>
  <si>
    <t>PAT - N. 2 Cutter da cucina Blixer - Bebi srl</t>
  </si>
  <si>
    <t>F7001028</t>
  </si>
  <si>
    <t>BEBI SRL</t>
  </si>
  <si>
    <t>05759820482</t>
  </si>
  <si>
    <t>Z2F241299F</t>
  </si>
  <si>
    <t>materiale protesico osseo urgente per S.O.ORTOPEDIA e TRAUMATOLOGIA</t>
  </si>
  <si>
    <t>F2000470</t>
  </si>
  <si>
    <t>AOU CAREGGI</t>
  </si>
  <si>
    <t>04612750481</t>
  </si>
  <si>
    <t>Z2F2645930</t>
  </si>
  <si>
    <t>PAT - N.60 SCAFFALI PER SCATOLE DI CONGELAMENTO BIOSIGMA</t>
  </si>
  <si>
    <t>F2001348</t>
  </si>
  <si>
    <t>BIOSIGMA S.R.L.</t>
  </si>
  <si>
    <t>02173800281</t>
  </si>
  <si>
    <t>03328440270</t>
  </si>
  <si>
    <t>Z301EE0EB3</t>
  </si>
  <si>
    <t>Manutenzione preventiva impianti rivelazione intrusione e allarme incendio Magazzino di Via Cosimo il Vecchio e Locali Villa Pepi - Villino Tendi +  Impianto antintrusione e TVCC Locali Farmacia +  SA</t>
  </si>
  <si>
    <t>F2000508</t>
  </si>
  <si>
    <t>A4 SICUREZZA S.R.L.</t>
  </si>
  <si>
    <t>03577590486</t>
  </si>
  <si>
    <t>Z30226BDA3</t>
  </si>
  <si>
    <t>Fornitura n. 5 multifunzione Consip 28 soc. Olivetti</t>
  </si>
  <si>
    <t>F2001094</t>
  </si>
  <si>
    <t>OLIVETTI S.P.A.</t>
  </si>
  <si>
    <t>02298700010</t>
  </si>
  <si>
    <t>Z3121E19F8</t>
  </si>
  <si>
    <t>PAT - N° 2 FOTOCAMERA NIKON COOLPIX A300 CARRADORI</t>
  </si>
  <si>
    <t>F2006411</t>
  </si>
  <si>
    <t>CARRADORI S.R.L. UNIPERSONALE</t>
  </si>
  <si>
    <t>01105300477</t>
  </si>
  <si>
    <t>Z3122E4873</t>
  </si>
  <si>
    <t>PAT - Adesione AOU Meyer a Gara Estav Sud-est Arredi - Lotto 3 Pareti Tecniche - Ditta Malvestio (a. 2018)</t>
  </si>
  <si>
    <t>00197370281</t>
  </si>
  <si>
    <t>MALVESTIO S.P.A.</t>
  </si>
  <si>
    <t>F2000380</t>
  </si>
  <si>
    <t>Z312416CD5</t>
  </si>
  <si>
    <t>DISPOSITIVI URGENTI PER SALA OPERATORIA di NEUROCHIRURGIA</t>
  </si>
  <si>
    <t>F2005715</t>
  </si>
  <si>
    <t>E.M.S. SRL</t>
  </si>
  <si>
    <t>01900221209</t>
  </si>
  <si>
    <t>Z3124B593A</t>
  </si>
  <si>
    <t xml:space="preserve">Intervento per riparazione barelle - AOU Meyer - Ditta Olindo Martelli_x000D_
</t>
  </si>
  <si>
    <t>Z322199549</t>
  </si>
  <si>
    <t>BIOPHFISICA</t>
  </si>
  <si>
    <t>05167490101</t>
  </si>
  <si>
    <t>Z3224438D8</t>
  </si>
  <si>
    <t>DISPOSITIVI URGENTI PER S.O. NEUROCHIRURGIA.</t>
  </si>
  <si>
    <t>Z3320A11AD</t>
  </si>
  <si>
    <t xml:space="preserve">Opere di manutenzione straordinaria edile all'interno del Meyer Health Campus sito a Firenze, via Cosimo il Vecchio 26_x000D_
</t>
  </si>
  <si>
    <t>F7000966</t>
  </si>
  <si>
    <t>IVF COSTRUZIONI SRL</t>
  </si>
  <si>
    <t>00425860483</t>
  </si>
  <si>
    <t>Z3321EA0D5</t>
  </si>
  <si>
    <t>ALIMENTI DIETETICI PER L'INFANZIA. NUTRIZIONE IN MALATTIE CRONICHE</t>
  </si>
  <si>
    <t>F2000230</t>
  </si>
  <si>
    <t>NUTRICIA ITALIA S.P.A.</t>
  </si>
  <si>
    <t>11667890153</t>
  </si>
  <si>
    <t>Z341FDBECC</t>
  </si>
  <si>
    <t xml:space="preserve">Timbri Biennali 01/09/17-31/08/17_x000D_
</t>
  </si>
  <si>
    <t>F7000849</t>
  </si>
  <si>
    <t>LYRECO ITALIA SRL</t>
  </si>
  <si>
    <t>11582010150</t>
  </si>
  <si>
    <t>Z34236FCE2</t>
  </si>
  <si>
    <t>BIOINDUSTRIA L.I.M. S.p.A. - FAR - 30161/18 ; GALENICO URGENTE PER REPARTI VARI</t>
  </si>
  <si>
    <t>F2004986</t>
  </si>
  <si>
    <t>BIOINDUSTRIA L.I.M.</t>
  </si>
  <si>
    <t>01679130060</t>
  </si>
  <si>
    <t>Z34249B17E</t>
  </si>
  <si>
    <t>DIAGNOSTICI URGENTI x LABORATORIO DI GENETICA MEDICA</t>
  </si>
  <si>
    <t>F2001548</t>
  </si>
  <si>
    <t>ROCHE DIAGNOSTICS S.P.A.</t>
  </si>
  <si>
    <t>10181220152</t>
  </si>
  <si>
    <t>Z3525B3D4A</t>
  </si>
  <si>
    <t xml:space="preserve">Opere di riqualificazione impiantistica nelle stanze delle degenze del Reparto di Oncoematologia AOU MEYER- opere da fabbro - impresa Programma Alluminio _x000D_
</t>
  </si>
  <si>
    <t>Z3621BE78C</t>
  </si>
  <si>
    <t>Dispositivo urgente per s.o.oculistica</t>
  </si>
  <si>
    <t>F2000849</t>
  </si>
  <si>
    <t>CALDERARO MEDICAL SERVICE</t>
  </si>
  <si>
    <t>CLDSFN55C18L736A</t>
  </si>
  <si>
    <t>04594700488</t>
  </si>
  <si>
    <t>Z3622BBDC9</t>
  </si>
  <si>
    <t>PAT - N° 1 Fluorimetro Promega Italia</t>
  </si>
  <si>
    <t>F2001813</t>
  </si>
  <si>
    <t>PROMEGA ITALIA S.R.L.</t>
  </si>
  <si>
    <t>12317560154</t>
  </si>
  <si>
    <t>Z372452F4F</t>
  </si>
  <si>
    <t>PAT - N. 2 CARRELLI PORTA PC VIVIAM MED</t>
  </si>
  <si>
    <t>F7000211</t>
  </si>
  <si>
    <t>VIVIAM MED SRL</t>
  </si>
  <si>
    <t>08452100962</t>
  </si>
  <si>
    <t>Z381D0DDC3</t>
  </si>
  <si>
    <t>Servizio catering per corsi PAF (Codas)</t>
  </si>
  <si>
    <t>Z381DCA8A0</t>
  </si>
  <si>
    <t xml:space="preserve">Poster Lotto 1_x000D_
</t>
  </si>
  <si>
    <t>Z3821BCBA7</t>
  </si>
  <si>
    <t>SERVIZIO DI REVISIONE CONTABILE DELLE ATTIVITA DEI BILANCI DI ESERCIZIO. RINNOVO CONTRATTUALE ESERCIZIO 2017</t>
  </si>
  <si>
    <t>F2007808</t>
  </si>
  <si>
    <t>BDO  SPA</t>
  </si>
  <si>
    <t>01795620150</t>
  </si>
  <si>
    <t>Z382412434</t>
  </si>
  <si>
    <t>MATERIALE PROTESICO URGENTE</t>
  </si>
  <si>
    <t>Z3924CD9C4</t>
  </si>
  <si>
    <t>PAT - N.1 SCAFFALATURA X ARCHIVIAZIONE 5 RIPIANI DITTA VULCA</t>
  </si>
  <si>
    <t>F2000379</t>
  </si>
  <si>
    <t>VULCA S.R.L.</t>
  </si>
  <si>
    <t>00396140485</t>
  </si>
  <si>
    <t>Z3A24E1D97</t>
  </si>
  <si>
    <t>campo scuola formazione diabetologia per minori punta ala settembre 2018</t>
  </si>
  <si>
    <t>F7000872</t>
  </si>
  <si>
    <t>CAMPEGGIO PUNTALA S.R.L.</t>
  </si>
  <si>
    <t>01233070539</t>
  </si>
  <si>
    <t>Z3B2241E0A</t>
  </si>
  <si>
    <t>Z3B248AAA7</t>
  </si>
  <si>
    <t>FARMACI URGENTI PER REPARTI VARI. MESE DI AGOSTO.</t>
  </si>
  <si>
    <t>Z3C23A95BD</t>
  </si>
  <si>
    <t>DISPOSITIVI MEDICI  PROTESICI PER S.O.NEUROCHIRURGIA</t>
  </si>
  <si>
    <t>Z3C25C5892</t>
  </si>
  <si>
    <t>MATERIALE PROTESICO URGENTEPER LA SALA OPERATORIA.</t>
  </si>
  <si>
    <t>Z3C2616CAC</t>
  </si>
  <si>
    <t>materiale protesico urge. per sala operatoria traumatologia.</t>
  </si>
  <si>
    <t>Z3E181078C</t>
  </si>
  <si>
    <t xml:space="preserve">Servizio di pulizia della rete fognaria e spurgo delle fosse biologiche da destinare all'AOU MEYER Firenze - 01.06.2016 - 31.12.2018_x000D_
</t>
  </si>
  <si>
    <t>F2001127</t>
  </si>
  <si>
    <t>AUTOSPURGO 90 SRL F.LLI PUCCIARELLI</t>
  </si>
  <si>
    <t>04221880489</t>
  </si>
  <si>
    <t>Z3E21BC85E</t>
  </si>
  <si>
    <t>dispositivi medici per reparti vari.</t>
  </si>
  <si>
    <t>C2000007</t>
  </si>
  <si>
    <t>Z3E22588A4</t>
  </si>
  <si>
    <t>PAT - N° 4 Centrifughe - adesione gara Estar - ditta Ahsi</t>
  </si>
  <si>
    <t>F2000914</t>
  </si>
  <si>
    <t>AHSI S.P.A.</t>
  </si>
  <si>
    <t>02481080964</t>
  </si>
  <si>
    <t>Z3E2504B93</t>
  </si>
  <si>
    <t>DISPOSITIVI MEDICI URGENTI PER SALA OPERATORIA NEUROCHIRURGICA.</t>
  </si>
  <si>
    <t>Z3E25914C5</t>
  </si>
  <si>
    <t xml:space="preserve">Bandierine tricolore con astina_x000D_
</t>
  </si>
  <si>
    <t>F7001112</t>
  </si>
  <si>
    <t>FAGGIONATO ROBERTO</t>
  </si>
  <si>
    <t>02543220244</t>
  </si>
  <si>
    <t>Z3E25C3F9E</t>
  </si>
  <si>
    <t xml:space="preserve">Agende 2019_x000D_
</t>
  </si>
  <si>
    <t>F7001138</t>
  </si>
  <si>
    <t>NEW BUSINESS SRL</t>
  </si>
  <si>
    <t>02293080509</t>
  </si>
  <si>
    <t>Z3F2256F6B</t>
  </si>
  <si>
    <t>Bandiere, Spille, materiale vario 2018</t>
  </si>
  <si>
    <t>F2000654</t>
  </si>
  <si>
    <t>C.I.T.T.I  SNC DI M. E M. BERTI &amp;C.</t>
  </si>
  <si>
    <t>00389770488</t>
  </si>
  <si>
    <t>Z4122EB6A7</t>
  </si>
  <si>
    <t>Z4122F14C7</t>
  </si>
  <si>
    <t>Manutenzione fotocopiatrici e fax</t>
  </si>
  <si>
    <t>F2000418</t>
  </si>
  <si>
    <t>DIMENSIONE UFFICIO S.R.L.</t>
  </si>
  <si>
    <t>04232370488</t>
  </si>
  <si>
    <t>Z4125F5A9B</t>
  </si>
  <si>
    <t xml:space="preserve">Pubblicazione su G.U.R.I. del Bando per la costruzione della "Casa dell'accoglienza" AOU Meyer _x000D_
</t>
  </si>
  <si>
    <t>LIBRERIA CONCESSIONARIA IPZS SRL</t>
  </si>
  <si>
    <t>04982190151</t>
  </si>
  <si>
    <t>Z421A82140</t>
  </si>
  <si>
    <t xml:space="preserve">"SERVIZIO DI ANALISI MICROBIOLOGICHE PER L'AZIENDA OSPEDALIERO UNIVERSITARIA MEYER _x000D_
PERIODO 01.07.2016 - 30.06.2019"_x000D_
</t>
  </si>
  <si>
    <t>F2006691</t>
  </si>
  <si>
    <t>ALPHA ECOLOGIA S.R.L.</t>
  </si>
  <si>
    <t>04990160485</t>
  </si>
  <si>
    <t>Z422505D52</t>
  </si>
  <si>
    <t xml:space="preserve">Kit reintegro cassette P.S. s/sfigmomanometro_x000D_
</t>
  </si>
  <si>
    <t>F7001103</t>
  </si>
  <si>
    <t>CASA EDITRICE SCOLASTICA LOMBARDI SRL</t>
  </si>
  <si>
    <t>00917731002</t>
  </si>
  <si>
    <t>Z4225D7686</t>
  </si>
  <si>
    <t>Iscrizione Mondovecchio a corso di formazione (IM-SERVIZITECNICI)</t>
  </si>
  <si>
    <t>F8000225</t>
  </si>
  <si>
    <t>MASCIADRI  IVAN</t>
  </si>
  <si>
    <t>MSCVNI70H23F205A</t>
  </si>
  <si>
    <t>05349410968</t>
  </si>
  <si>
    <t>Z4322CCCF5</t>
  </si>
  <si>
    <t>Iscrizione Dr.ssa Bellini corso "La leadership in sanità" del 14-15/05/18 (Fondazione Gimbe)</t>
  </si>
  <si>
    <t>F2007687</t>
  </si>
  <si>
    <t>FONDAZIONE GIMBE</t>
  </si>
  <si>
    <t>03043421209</t>
  </si>
  <si>
    <t>Z43230E60F</t>
  </si>
  <si>
    <t>MATERIALE PROTESICO URGENTE PER S.O.NEUROCHIRURGIA</t>
  </si>
  <si>
    <t>Z432348A7C</t>
  </si>
  <si>
    <t xml:space="preserve">Manutenzione ordinaria rete distribuzione azoto liquido della Cell Factory - due visite annue - 2018_x000D_
</t>
  </si>
  <si>
    <t>Z451D23969</t>
  </si>
  <si>
    <t xml:space="preserve">Manutenzione ordinaria autorespiratori_x000D_
</t>
  </si>
  <si>
    <t>F2004886</t>
  </si>
  <si>
    <t>DRAEGER SAFETY ITALIA S.P.A.</t>
  </si>
  <si>
    <t>03362950960</t>
  </si>
  <si>
    <t>Z451F706BC</t>
  </si>
  <si>
    <t xml:space="preserve">Manutenzione attrezzature economali_x000D_
</t>
  </si>
  <si>
    <t>F2001496</t>
  </si>
  <si>
    <t>DEI GIOVANNI</t>
  </si>
  <si>
    <t>DEIGNN62H20D612A</t>
  </si>
  <si>
    <t>04311090486</t>
  </si>
  <si>
    <t>Z4522F10F4</t>
  </si>
  <si>
    <t xml:space="preserve">Opere di impermeabilizzazione copertura A.O.U. Meyer _x000D_
</t>
  </si>
  <si>
    <t>F7000697</t>
  </si>
  <si>
    <t>BETTINI SRL</t>
  </si>
  <si>
    <t>04758060489</t>
  </si>
  <si>
    <t>Z4626678AF</t>
  </si>
  <si>
    <t>GAS MEDICALE PROTOSSIDO D'AZONO 50%</t>
  </si>
  <si>
    <t>Z472324720</t>
  </si>
  <si>
    <t>CALOTTA CRANICA CUSTOM MADE PAZIENTE NEUROCHIRURGIA METODICA 3D</t>
  </si>
  <si>
    <t>Z4723C9496</t>
  </si>
  <si>
    <t>MATERIALE PROTESICO URGENTE x S.O. NEUROCHIRURGIA</t>
  </si>
  <si>
    <t>Z4724B9224</t>
  </si>
  <si>
    <t>Z4823C31D4</t>
  </si>
  <si>
    <t>Iscrizione Vatiero e Rufini al "Corso unificato istruttori avanzati IRC" del 28-30/05/2018 e del 13-15/06/2018</t>
  </si>
  <si>
    <t>F7000572</t>
  </si>
  <si>
    <t>IRC EDU SRL UNIPERSONALE</t>
  </si>
  <si>
    <t>03473771206</t>
  </si>
  <si>
    <t>Z4921E9DF0</t>
  </si>
  <si>
    <t xml:space="preserve">RIPARAZIONE APPARECCHI_x000D_
</t>
  </si>
  <si>
    <t>F7000128</t>
  </si>
  <si>
    <t>MORGAN ITALIA SRL</t>
  </si>
  <si>
    <t>04181370372</t>
  </si>
  <si>
    <t>Z4922B91E2</t>
  </si>
  <si>
    <t>MATERIALE PROTESICO URGENTE  PER SALA OPERATORIA  TRAUMATOLOGIA.</t>
  </si>
  <si>
    <t>Z4A2352E26</t>
  </si>
  <si>
    <t>MATERIALE PROTESICO URGENTEP PER SALA OPERATORIA TRAUAMTOLOGIA</t>
  </si>
  <si>
    <t>Z4C22990ED</t>
  </si>
  <si>
    <t>PAT - N° 2 Lampade Fotopolimerizzatrici Dontotec Group</t>
  </si>
  <si>
    <t>F7000981</t>
  </si>
  <si>
    <t>DONTOTEC GROUP SRL</t>
  </si>
  <si>
    <t>01729990505</t>
  </si>
  <si>
    <t>Z4C22C7FF7</t>
  </si>
  <si>
    <t>polizza RCT campi scuola per diabetici 2018</t>
  </si>
  <si>
    <t>F3000036</t>
  </si>
  <si>
    <t>AON S.P.A. INSURANCE &amp; REINSURANCE</t>
  </si>
  <si>
    <t>10203070155</t>
  </si>
  <si>
    <t>11274970158</t>
  </si>
  <si>
    <t>Z4D2247540</t>
  </si>
  <si>
    <t>Iscrizione Elena Caramella corso Istruttori IRC base del 09-10/04/18</t>
  </si>
  <si>
    <t>Z4E2295E7B</t>
  </si>
  <si>
    <t>PAT - N° 1 Tonometro Stelor Medica</t>
  </si>
  <si>
    <t>F2004475</t>
  </si>
  <si>
    <t>STELOR S.R.L.</t>
  </si>
  <si>
    <t>94063050481</t>
  </si>
  <si>
    <t>04804620484</t>
  </si>
  <si>
    <t>Z4E234529F</t>
  </si>
  <si>
    <t>FARMACO ESTERO URGENTE PER REPARTI VARI</t>
  </si>
  <si>
    <t>Z4E25FD5BA</t>
  </si>
  <si>
    <t>FARMACI URGENTI PER REPARTI VARI. MESE DI DICEMBRE.</t>
  </si>
  <si>
    <t>Z50220D493</t>
  </si>
  <si>
    <t>F2001804</t>
  </si>
  <si>
    <t>AGILENT TECHNOLOGIES ITALIA S.P.A.</t>
  </si>
  <si>
    <t>12785290151</t>
  </si>
  <si>
    <t>Z5023F92CC</t>
  </si>
  <si>
    <t>PAT - N. 2 PCR Real Time Bio-Rad Laboratories</t>
  </si>
  <si>
    <t>Z502606760</t>
  </si>
  <si>
    <t>PAT - N. 1 TRITAGHIACCIO MANUALE OLINTO MARTELLI</t>
  </si>
  <si>
    <t>Z522462CAF</t>
  </si>
  <si>
    <t>PAT - N. 8 DISPENSER A  PARETE PER SPECULUM HEINE OLINTO MARTELLI</t>
  </si>
  <si>
    <t>Z5322D8E80</t>
  </si>
  <si>
    <t>PAT - N? 2 Manichini Resusci Baby Laerdal Medical AS</t>
  </si>
  <si>
    <t>F7000757</t>
  </si>
  <si>
    <t>LAERDAL MEDICAL AS STABILE</t>
  </si>
  <si>
    <t>03570491203</t>
  </si>
  <si>
    <t>Z53245E94D</t>
  </si>
  <si>
    <t>PAT - N. 1 BIDOBE ASPIRATUTTO LAVOR ASHLEY KOMBO - DITTA CAR</t>
  </si>
  <si>
    <t>Z552362540</t>
  </si>
  <si>
    <t>SOSTITUTO OSSEO URGENTE PER SALA OPERATORIA TRAUMATOLOGIA.</t>
  </si>
  <si>
    <t>F2007505</t>
  </si>
  <si>
    <t>CITIEFFE TOSCANA SRL</t>
  </si>
  <si>
    <t>00574250379</t>
  </si>
  <si>
    <t>00516271202</t>
  </si>
  <si>
    <t>Z5524162ED</t>
  </si>
  <si>
    <t>ADESIONE A GARA ESTAV NO - LOTTO 2 ARREDI DA UFFICIO - DITTA QUADRIFOGLIO (A. 2018)</t>
  </si>
  <si>
    <t>F7000898</t>
  </si>
  <si>
    <t>QUADRIFOGLIO SISTEMI D'ARREDO SPA</t>
  </si>
  <si>
    <t>02301560260</t>
  </si>
  <si>
    <t>Z5622343CF</t>
  </si>
  <si>
    <t>DISPOSITIVI URG. PER TRAUMA CENTER SALA OPERATORIA</t>
  </si>
  <si>
    <t>Z5622C17CA</t>
  </si>
  <si>
    <t>Servizio trasporto campi scuola bambini diabeici - Dynamo Camp</t>
  </si>
  <si>
    <t>F7000117</t>
  </si>
  <si>
    <t>GIOTTO BUS SRL</t>
  </si>
  <si>
    <t>05188440480</t>
  </si>
  <si>
    <t>Z56260D3DD</t>
  </si>
  <si>
    <t>PAT - N. 1 TRAPANO CORDLESS STRYKER</t>
  </si>
  <si>
    <t>Z5722904BE</t>
  </si>
  <si>
    <t>DISPOSITIVI URGENTI PER TUTTI I REPARTI.</t>
  </si>
  <si>
    <t>Z5724CA8FC</t>
  </si>
  <si>
    <t>MATERIALE PROTESICO URGENTE PER SALA OPERATORIA DI NEUROCHIRURGIA.</t>
  </si>
  <si>
    <t>Z58238AE26</t>
  </si>
  <si>
    <t>PRESIDI URGENTI x SALA OPERATORIA di TRAUMATOLOGIA</t>
  </si>
  <si>
    <t>Z58248DF92</t>
  </si>
  <si>
    <t>PAT - Sedute varie ex convenzione Estar Centro - ordine MEPA - ditta Quinti</t>
  </si>
  <si>
    <t>Z5824DD933</t>
  </si>
  <si>
    <t xml:space="preserve">Servizio Fornitura Tende, Zanzariere e accessori_x000D_
_x000D_
</t>
  </si>
  <si>
    <t>F2007545</t>
  </si>
  <si>
    <t>CONSORZIO TAPPEZZIERI DI PRATO</t>
  </si>
  <si>
    <t>01846490975</t>
  </si>
  <si>
    <t>Z582633932</t>
  </si>
  <si>
    <t>Z592519A54</t>
  </si>
  <si>
    <t xml:space="preserve">Intervento per riparazione lavastoviglie Lactarium - AOU Meyer ditta Bebi Impianti _x000D_
</t>
  </si>
  <si>
    <t>F2006935</t>
  </si>
  <si>
    <t>BEBI IMPIANTI DI BIONDI MARCO E C.</t>
  </si>
  <si>
    <t>04684730486</t>
  </si>
  <si>
    <t>Z5925DAFB5</t>
  </si>
  <si>
    <t xml:space="preserve">Lavori di impermeabilizzazione canaletta metallica per la raccolta acqua piovana su copertura Hall Serra - ditta Bettini srl _x000D_
</t>
  </si>
  <si>
    <t>Z59261A38D</t>
  </si>
  <si>
    <t>MATERIALE OSSEO PROTESICO in SCORTA PER SALAL OPERATORIA di ORTOPEDIA E  TRAUMATOLOGIA.</t>
  </si>
  <si>
    <t>Z5A2496574</t>
  </si>
  <si>
    <t>PAT - N. 10 RIPIANI PER ARMADI MAR MOBILI</t>
  </si>
  <si>
    <t>F2006634</t>
  </si>
  <si>
    <t>MAR MOBILI S.R.L. IN LIQUIDAZIONE</t>
  </si>
  <si>
    <t>00707740676</t>
  </si>
  <si>
    <t>Z5B21BEBA3</t>
  </si>
  <si>
    <t>dispositivi URGENTI PER SALAL OPERATORIA.</t>
  </si>
  <si>
    <t>Z5B24A56EB</t>
  </si>
  <si>
    <t>MATERIA PRIMA URGENTE PER PREPARAZIONE GALENICHE x REP._x000D_
DI NEURO ONCOEMATOLOGIA.</t>
  </si>
  <si>
    <t>F2007814</t>
  </si>
  <si>
    <t>AG.IND.DIFESA-STAB.CHIM.FARM.MILITA</t>
  </si>
  <si>
    <t>97254170588</t>
  </si>
  <si>
    <t>07281771001</t>
  </si>
  <si>
    <t>Z5C2307FF7</t>
  </si>
  <si>
    <t>Fornitura Tablet Ipad pro 12.9" soc. Elar Division Sicilia</t>
  </si>
  <si>
    <t>F7001011</t>
  </si>
  <si>
    <t>ELAR DIVISION SICILIA SRL</t>
  </si>
  <si>
    <t>01696300837</t>
  </si>
  <si>
    <t>Z5C24A487B</t>
  </si>
  <si>
    <t>PAT - N. 5 rotoli da 500 etichette adesive compatibili Dymo - Melicart Srl</t>
  </si>
  <si>
    <t>F7001079</t>
  </si>
  <si>
    <t>MELICART SRL</t>
  </si>
  <si>
    <t>04157330756</t>
  </si>
  <si>
    <t>Z5C24B65CC</t>
  </si>
  <si>
    <t>Z5C25A20AE</t>
  </si>
  <si>
    <t xml:space="preserve">Sale disgelo 2018_x000D_
</t>
  </si>
  <si>
    <t>F7001139</t>
  </si>
  <si>
    <t>GIGLIOLI SRL</t>
  </si>
  <si>
    <t>02068270467</t>
  </si>
  <si>
    <t>Z5D2199617</t>
  </si>
  <si>
    <t>manutenzione apparecchiature</t>
  </si>
  <si>
    <t>F2006667</t>
  </si>
  <si>
    <t>ESPANSIONE MARKETING SPA</t>
  </si>
  <si>
    <t>00874760408</t>
  </si>
  <si>
    <t>00707821203</t>
  </si>
  <si>
    <t>Z5D21EE6FB</t>
  </si>
  <si>
    <t>DISPOSITIVI MEDICI PER S.O.OCULISTICA</t>
  </si>
  <si>
    <t>F2002183</t>
  </si>
  <si>
    <t>CLINI-LAB S.R.L.</t>
  </si>
  <si>
    <t>01857820284</t>
  </si>
  <si>
    <t>Z5D23F44EC</t>
  </si>
  <si>
    <t>PAT - N. 12 Tester per defibrillatore Biomedical</t>
  </si>
  <si>
    <t>F2000047</t>
  </si>
  <si>
    <t>BIOMEDICAL S.R.L.</t>
  </si>
  <si>
    <t>01995260484</t>
  </si>
  <si>
    <t>Z5E21C9EE4</t>
  </si>
  <si>
    <t>F2002176</t>
  </si>
  <si>
    <t>BURKE &amp; BURKE S.P.A.</t>
  </si>
  <si>
    <t>02737030151</t>
  </si>
  <si>
    <t>01059590107</t>
  </si>
  <si>
    <t>Z5E253D940</t>
  </si>
  <si>
    <t>FORNITURA DOMICILIARE DI OSSIGENO CRIO PER CONTENITORE MOBILE</t>
  </si>
  <si>
    <t>F2002065</t>
  </si>
  <si>
    <t>SAPIO LIFE S.R.L.</t>
  </si>
  <si>
    <t>02006400960</t>
  </si>
  <si>
    <t>Z5F21B741E</t>
  </si>
  <si>
    <t>Iscrizione Dr.ssa Bellini corso Team Work 4-5/12/17 (Fondazione Gimbe)</t>
  </si>
  <si>
    <t>Z5F235DF64</t>
  </si>
  <si>
    <t>GALENICI OFFICINALI URGENTI</t>
  </si>
  <si>
    <t>Z5F24E1008</t>
  </si>
  <si>
    <t>PAT - N. 1 PARAVENTO MODULARE ROPIMEX - ORDINE MEPA</t>
  </si>
  <si>
    <t>Z60246B3D7</t>
  </si>
  <si>
    <t>DISPOSITIVO PROTESICO URGENTE PER SALA OPERATORIA CHIRURGIA TORACICA.</t>
  </si>
  <si>
    <t>Z6121976D0</t>
  </si>
  <si>
    <t>GRUPPO BIOIMPIANTI SRL - FAR - 30009/18 ; MATERIALE PROTESICO URGENTE</t>
  </si>
  <si>
    <t>F2007850</t>
  </si>
  <si>
    <t>GRUPPO BIOIMPIANTI SRL</t>
  </si>
  <si>
    <t>10617240154</t>
  </si>
  <si>
    <t>Z61238B093</t>
  </si>
  <si>
    <t>DISPOSITIVI URGENTI PER RIANIMAZIONE NEONATALE</t>
  </si>
  <si>
    <t>Z6123BA098</t>
  </si>
  <si>
    <t>Fornitura vaschetta toner soc. Cartolamia</t>
  </si>
  <si>
    <t>CARTOLA SAS</t>
  </si>
  <si>
    <t>04331880379</t>
  </si>
  <si>
    <t>Z62239A014</t>
  </si>
  <si>
    <t xml:space="preserve">Lavori di realizzazione di opere in cartongesso all'interno del Meyer Health Campus adeguamento per riqualificazione REI 120_x000D_
</t>
  </si>
  <si>
    <t>F2007258</t>
  </si>
  <si>
    <t>GIO-MAR DI MARCO GIORGETTI</t>
  </si>
  <si>
    <t>06040090489</t>
  </si>
  <si>
    <t>Z62245E38A</t>
  </si>
  <si>
    <t>PAT - N. 1 TASTIERA IN SILICONE N.O.R.I.S.</t>
  </si>
  <si>
    <t>F7001048</t>
  </si>
  <si>
    <t>N.O.R.I.S. SRL</t>
  </si>
  <si>
    <t>02084790340</t>
  </si>
  <si>
    <t>03578230108</t>
  </si>
  <si>
    <t>Z631881E90</t>
  </si>
  <si>
    <t>F2001231</t>
  </si>
  <si>
    <t>CMZ DI MANZANI ALESSANDRO</t>
  </si>
  <si>
    <t>MNZLSN47C06D612U</t>
  </si>
  <si>
    <t>04506880485</t>
  </si>
  <si>
    <t>Z6321E6828</t>
  </si>
  <si>
    <t>Z6321F8965</t>
  </si>
  <si>
    <t>FARMACI URGENTI MESE DI FEBBRAIO 2018</t>
  </si>
  <si>
    <t>Z632323433</t>
  </si>
  <si>
    <t>PAT - N. 1 Ultrabiotesiometro + N. 1 Neurotester Meteda</t>
  </si>
  <si>
    <t>F2007908</t>
  </si>
  <si>
    <t>ME.TE.DA. SRL</t>
  </si>
  <si>
    <t>01713290441</t>
  </si>
  <si>
    <t>Z63254DE6C</t>
  </si>
  <si>
    <t>DISPOSITIVO PROTESICO URGENTE PER SALA OPERATORIA DI CHIRRGIA PEDIATRICA.</t>
  </si>
  <si>
    <t>Z632556B9C</t>
  </si>
  <si>
    <t>DISPOSITIVI PROTESICI URGENTI PER SALA OPERATORIA DI NEUROCHIRURGIA.</t>
  </si>
  <si>
    <t>Z64222FE0C</t>
  </si>
  <si>
    <t>PAT - N° 1 Colposcopio Carl Zeiss</t>
  </si>
  <si>
    <t>Z65237EC94</t>
  </si>
  <si>
    <t>DISPOSITIVI PROTESICI URGENTI PER S.O.NEUROCHIRURGIA</t>
  </si>
  <si>
    <t>F7000727</t>
  </si>
  <si>
    <t>NUVASIVE ITALIA SRL</t>
  </si>
  <si>
    <t>02417881204</t>
  </si>
  <si>
    <t>Z662201378</t>
  </si>
  <si>
    <t>F2000638</t>
  </si>
  <si>
    <t>DRAEGER MEDICAL ITALIA S.P.A.</t>
  </si>
  <si>
    <t>09058160152</t>
  </si>
  <si>
    <t>Z6622BD778</t>
  </si>
  <si>
    <t>DISINFETTANTI GALENICI URGENTI</t>
  </si>
  <si>
    <t>F2007467</t>
  </si>
  <si>
    <t>NUOVA FARMEC SRL</t>
  </si>
  <si>
    <t>00133360081</t>
  </si>
  <si>
    <t>01737830230</t>
  </si>
  <si>
    <t>Z66238B0F1</t>
  </si>
  <si>
    <t>DISPOSITIVO PROTESICO URGENTE PER SALA  OPERATORIA CHIRURGIA PEDIATRICA</t>
  </si>
  <si>
    <t>Z6625D65C1</t>
  </si>
  <si>
    <t>PAT - N. 1 POMPA BINARIA PER SISTEMA HPLC SRA INSTRUMENTS</t>
  </si>
  <si>
    <t>F7000671</t>
  </si>
  <si>
    <t>SRA INSTRUMENTS SPA</t>
  </si>
  <si>
    <t>12844250154</t>
  </si>
  <si>
    <t>Z67219A77E</t>
  </si>
  <si>
    <t>F7000713</t>
  </si>
  <si>
    <t>MASPRES SRL</t>
  </si>
  <si>
    <t>06541840481</t>
  </si>
  <si>
    <t>Z672241163</t>
  </si>
  <si>
    <t>Servizio di agenzia di viaggi per corsi di formazione (Nova Sasco)</t>
  </si>
  <si>
    <t>NOVA SASCO VIAGGI E TURISMO SRL</t>
  </si>
  <si>
    <t>05247870487</t>
  </si>
  <si>
    <t>Z682297723</t>
  </si>
  <si>
    <t>Spedizioni Pharmaexpress</t>
  </si>
  <si>
    <t>F2001900</t>
  </si>
  <si>
    <t>SDA EXPRESS COURIER S.P.A.</t>
  </si>
  <si>
    <t>02335990541</t>
  </si>
  <si>
    <t>05714511002</t>
  </si>
  <si>
    <t>Z682455507</t>
  </si>
  <si>
    <t>FARMACO PER PREPARAZIONI SACCHE NUTRIZIONE PARENTERALE NEONATALE E PEDIATRICA.</t>
  </si>
  <si>
    <t>F2000423</t>
  </si>
  <si>
    <t>GALENICA SENESE IND.FARMAC.SRL</t>
  </si>
  <si>
    <t>00050110527</t>
  </si>
  <si>
    <t>Z6824BA0EB</t>
  </si>
  <si>
    <t>MATERIALE PROTESICO URGENTE PER SALA OPERATORIA</t>
  </si>
  <si>
    <t>Z6921AE1C8</t>
  </si>
  <si>
    <t>MATERIALE PER PREPARAZIONI GALENICHE</t>
  </si>
  <si>
    <t>Z6921D6BD5</t>
  </si>
  <si>
    <t>DISPOSITIVI PER BRONCOPNEUMOLOGIA</t>
  </si>
  <si>
    <t>F2001616</t>
  </si>
  <si>
    <t>SIENAMEDICAL DI STEFANO RICCUCCI</t>
  </si>
  <si>
    <t>00758510523</t>
  </si>
  <si>
    <t>Z69257829A</t>
  </si>
  <si>
    <t>Diagnostici urgenti per laboratorio Malattie Neurometaboliche</t>
  </si>
  <si>
    <t>Z6925F5C90</t>
  </si>
  <si>
    <t xml:space="preserve">Pubblicazione su quotidiani di avviso per estratto dei lavori "Casa dell'accoglienza" AOU Meyer - società RCS _x000D_
</t>
  </si>
  <si>
    <t>RCS MEDIAGROUP SPA</t>
  </si>
  <si>
    <t>12086540155</t>
  </si>
  <si>
    <t>Z6B2204DAF</t>
  </si>
  <si>
    <t xml:space="preserve">Servizio di potatura e di contenimento degli arbusti all'area antistante l'ingresso del Meyer Health Campus - Archimede Scs + fornitura piante per l'inaugurazione del Meyer Health Campus_x000D_
</t>
  </si>
  <si>
    <t>Z6B23F46BC</t>
  </si>
  <si>
    <t>ZIMMER BIOMET ITALIA S.R.L. - FAR - 30229/18 ; MATERIALE PROTESICO URGENTE PER S.O.NEUROCHIRRUGIA</t>
  </si>
  <si>
    <t>Z6B24977C3</t>
  </si>
  <si>
    <t>PAT - N. 1 TERMOIGROMETRO - ARTI GLASS SRL</t>
  </si>
  <si>
    <t>F7001060</t>
  </si>
  <si>
    <t>ARTIGLASS SRL</t>
  </si>
  <si>
    <t>00195980289</t>
  </si>
  <si>
    <t>Z6C21CF8F2</t>
  </si>
  <si>
    <t>Attività di docenza corsi PAF 2017 - Soccorso Clown</t>
  </si>
  <si>
    <t>F2001895</t>
  </si>
  <si>
    <t>SOCCORSO CLOWN SOC.COOP.SOC.ONLUS</t>
  </si>
  <si>
    <t>01805280979</t>
  </si>
  <si>
    <t>Z6C245786C</t>
  </si>
  <si>
    <t>IMMUNOGLOBULINA URGENTE PER REPARTO DI NEFROLOGIA PEDIATRICA.</t>
  </si>
  <si>
    <t>Z6E2471E90</t>
  </si>
  <si>
    <t>F7000446</t>
  </si>
  <si>
    <t>K2M SOLUTIONS ITALY SRL</t>
  </si>
  <si>
    <t>11552601004</t>
  </si>
  <si>
    <t>Z6E2639F36</t>
  </si>
  <si>
    <t xml:space="preserve">Manutenzione gas medicali - Reparto Oncologia AOU Meyer_x000D_
</t>
  </si>
  <si>
    <t>Z6F22E3CBA</t>
  </si>
  <si>
    <t xml:space="preserve">Rinnovo controlli di qualità EQA04 - ANNO 2018 -Lab.Immunoematologia_x000D_
</t>
  </si>
  <si>
    <t>F2004423</t>
  </si>
  <si>
    <t>EURO FLOW S.R.L.</t>
  </si>
  <si>
    <t>02570890125</t>
  </si>
  <si>
    <t>Z6F22EB749</t>
  </si>
  <si>
    <t>Servizio di Manutenzione programmata e straordinaria su impianto trattamento e distribuzione acqua per trattamenti emodialitici</t>
  </si>
  <si>
    <t>F2001093</t>
  </si>
  <si>
    <t>CULLIGAN ITALIANA SPA FIL.FIRENZE</t>
  </si>
  <si>
    <t>00321300378</t>
  </si>
  <si>
    <t>00502961204</t>
  </si>
  <si>
    <t>Z6F24CAE79</t>
  </si>
  <si>
    <t>MATERIASLE PROTESICO URGENTE PER SALA OPERATORIA DI NEUROCHIRURGIA.</t>
  </si>
  <si>
    <t>Z712199B7B</t>
  </si>
  <si>
    <t>F2005446</t>
  </si>
  <si>
    <t>SORIN GROUP ITALIA SRL</t>
  </si>
  <si>
    <t>10556980158</t>
  </si>
  <si>
    <t>02109510368</t>
  </si>
  <si>
    <t>Z71229D8AB</t>
  </si>
  <si>
    <t>PAT - N. 3 agitatori ZX3 N. 1 agitatore ARE Bioclass</t>
  </si>
  <si>
    <t>Z7122A35D0</t>
  </si>
  <si>
    <t>Z7122EBCBA</t>
  </si>
  <si>
    <t xml:space="preserve">Servizio Fornitura Stampati periodo 01/01/18-14/03/18_x000D_
</t>
  </si>
  <si>
    <t>F7000370</t>
  </si>
  <si>
    <t>STAMPA SUD SRL</t>
  </si>
  <si>
    <t>02144720790</t>
  </si>
  <si>
    <t>Z7124BAE21</t>
  </si>
  <si>
    <t>MATERIALE PROTESICO OSSEO PER SALA OPERATORIA  ONCOLOGICA.</t>
  </si>
  <si>
    <t>Z72255C4F4</t>
  </si>
  <si>
    <t>DISPOSITIVI MEDICI URGENTI PER PRONTO SOCCORSO E AMB. TRAUMATOLOGIA.</t>
  </si>
  <si>
    <t>Z73235344C</t>
  </si>
  <si>
    <t>MATERIALE PROTESICO URGENTE PER SALA OPèERATORIA TRAUMATOLOGIA</t>
  </si>
  <si>
    <t>MEDICAL 2011 S.R.L.</t>
  </si>
  <si>
    <t>Z7325D645B</t>
  </si>
  <si>
    <t>PAT - SEDUTE DA UFFICIO - MOSCHELLA SEDUTE SRL</t>
  </si>
  <si>
    <t>F7001113</t>
  </si>
  <si>
    <t>MOSCHELLA SEDUTE SRL</t>
  </si>
  <si>
    <t>01991400670</t>
  </si>
  <si>
    <t>Z74224EAA2</t>
  </si>
  <si>
    <t>F8000199</t>
  </si>
  <si>
    <t>BINI VERONA  FRANCESCO</t>
  </si>
  <si>
    <t>BNVFNC62E30G702E</t>
  </si>
  <si>
    <t>01117340503</t>
  </si>
  <si>
    <t>D'AGOSTINO  SILVIA</t>
  </si>
  <si>
    <t>DGSSLV77H42G999T</t>
  </si>
  <si>
    <t>02062870973</t>
  </si>
  <si>
    <t>F8000200</t>
  </si>
  <si>
    <t>TOMAY  LUIGI</t>
  </si>
  <si>
    <t>TMYLGU71S16G999R</t>
  </si>
  <si>
    <t>00519330971</t>
  </si>
  <si>
    <t>Z7422A8EDD</t>
  </si>
  <si>
    <t xml:space="preserve">Pedaggi Autostradali e Canoni Telepass 2018_x000D_
</t>
  </si>
  <si>
    <t>F2006336</t>
  </si>
  <si>
    <t>AUTOSTRADE PER L'ITALIA S.P.A.</t>
  </si>
  <si>
    <t>07516911000</t>
  </si>
  <si>
    <t>TELEPASS SPA</t>
  </si>
  <si>
    <t>09771701001</t>
  </si>
  <si>
    <t>Z7523D3DDC</t>
  </si>
  <si>
    <t>PAT - Adesione contratto fornitura piccole apparecch. labor. Ahsi - anno 2018</t>
  </si>
  <si>
    <t>Z762324320</t>
  </si>
  <si>
    <t>MATERIALE DIAGNOSTICO PER LABORATORIO NEXT GENERATION ROCHE</t>
  </si>
  <si>
    <t>Z76237C9F1</t>
  </si>
  <si>
    <t>DISPOSITIVI URGENTI PER TERAPIA INTENSIVA NEONATALE</t>
  </si>
  <si>
    <t>Z7623A9D87</t>
  </si>
  <si>
    <t>MATERIALEPROTESICO URGENTE PER S.O. TRAUMATOLOGIA</t>
  </si>
  <si>
    <t>Z772190BFD</t>
  </si>
  <si>
    <t>F2000448</t>
  </si>
  <si>
    <t>CRIMO ITALIA S.R.L.</t>
  </si>
  <si>
    <t>01922280548</t>
  </si>
  <si>
    <t>Z7722D14D2</t>
  </si>
  <si>
    <t>PAT - N? 1 Telecamera per microscopio Nikon Instruments</t>
  </si>
  <si>
    <t>Z77263AF5D</t>
  </si>
  <si>
    <t>PAT - N.1 PIANO COTTURA A INDUZIONE +ACCESSORI CARRADORI</t>
  </si>
  <si>
    <t>Z7818CC0B5</t>
  </si>
  <si>
    <t xml:space="preserve">Servizio Triennale di Manutenzione dei dispositivi antincendio (estintori)  che corredano gli edifici di pertinenza  dell'AZIENDA O.U. MEYER E SERVIZI CONNESSI 01.05.2016 31.12.2018 _x000D_
</t>
  </si>
  <si>
    <t>Z7824AE8FB</t>
  </si>
  <si>
    <t>FARMACO URGENTE.</t>
  </si>
  <si>
    <t>F7001049</t>
  </si>
  <si>
    <t>SWEDISH ORPHAN BIOVITRUM SRL</t>
  </si>
  <si>
    <t>05288990962</t>
  </si>
  <si>
    <t>Z7922A3020</t>
  </si>
  <si>
    <t>DISPOSITIVO PROTESICO URGENTE PER SALA  OPERATORIA CHIRURGIA  PEDIATRICA</t>
  </si>
  <si>
    <t>Z7922FD360</t>
  </si>
  <si>
    <t>Z79246F568</t>
  </si>
  <si>
    <t>GAS MEDICALE PER TERAPIA DEL DOLORE</t>
  </si>
  <si>
    <t>Z792595B94</t>
  </si>
  <si>
    <t>ARMACI URGENTI PER REPARTI VARI . MESE DI NOVEMBRE.</t>
  </si>
  <si>
    <t>Z7A1F41069</t>
  </si>
  <si>
    <t xml:space="preserve">Servizio Fornitura cialde per macchina direzione_x000D_
</t>
  </si>
  <si>
    <t>F2007833</t>
  </si>
  <si>
    <t>SUPERMATIC S.P.A.</t>
  </si>
  <si>
    <t>04817720487</t>
  </si>
  <si>
    <t>Z7A23704F7</t>
  </si>
  <si>
    <t>MATERIA PRIMA IN POLV. x PREPARAZIONI GALINICHE</t>
  </si>
  <si>
    <t>Z7A24A8583</t>
  </si>
  <si>
    <t>ricorso tribunale Firenze - spese legali avv. stolzi</t>
  </si>
  <si>
    <t>F2007195</t>
  </si>
  <si>
    <t>STOLZI  PAOLO</t>
  </si>
  <si>
    <t>STLPLA60E13D612G</t>
  </si>
  <si>
    <t>04915330486</t>
  </si>
  <si>
    <t>Z7A261A0AE</t>
  </si>
  <si>
    <t>materiale protesico osseo urgente per sala operatoria di ortopedia.</t>
  </si>
  <si>
    <t>Z7B237E5C3</t>
  </si>
  <si>
    <t xml:space="preserve">Spedizioni_x000D_
</t>
  </si>
  <si>
    <t>F2000164</t>
  </si>
  <si>
    <t>TNT GLOBAL EXPRESS S.P.A.</t>
  </si>
  <si>
    <t>01273040129</t>
  </si>
  <si>
    <t>09399880153</t>
  </si>
  <si>
    <t>Z7C2633336</t>
  </si>
  <si>
    <t>MATERIA PRIMA IN POLVERE PER PREPARAZIONI GALENICHE.</t>
  </si>
  <si>
    <t>Z7D233B6A6</t>
  </si>
  <si>
    <t>ADESIONE MEYER GARA ESTAV SE - LOTTO 8 CUCINE ARAN WORLD</t>
  </si>
  <si>
    <t>F7000758</t>
  </si>
  <si>
    <t>ARAN WORLD SRL</t>
  </si>
  <si>
    <t>01444880676</t>
  </si>
  <si>
    <t>Z7D25B5B7B</t>
  </si>
  <si>
    <t>Iscrizione Alice Minardi a corso "La famiglia nella terapia intensiva"</t>
  </si>
  <si>
    <t>F7000957</t>
  </si>
  <si>
    <t>MOMEDA EVENTI SRL</t>
  </si>
  <si>
    <t>02599851207</t>
  </si>
  <si>
    <t>Z7E24600A8</t>
  </si>
  <si>
    <t xml:space="preserve">Servizi di indagine geognostica nelle aree esterne al fabbricato sito in via Cosimo il Vecchio  N. 26,  Firenze _x000D_
</t>
  </si>
  <si>
    <t>F7001059</t>
  </si>
  <si>
    <t>IGETECMA SNC</t>
  </si>
  <si>
    <t>04576560488</t>
  </si>
  <si>
    <t>Z7E260594D</t>
  </si>
  <si>
    <t>dispositivi urgenti per reparti vari.</t>
  </si>
  <si>
    <t>Z7F25913A9</t>
  </si>
  <si>
    <t>FORNITURA DOMICILIARE DI OSSIG CRIO x CONTENITORE PORTATILE.</t>
  </si>
  <si>
    <t>Z7F25DA752</t>
  </si>
  <si>
    <t xml:space="preserve">Shoppers urgenti per farmacia e lactarium_x000D_
</t>
  </si>
  <si>
    <t>F7001140</t>
  </si>
  <si>
    <t>F.LLI PAVONE SRL</t>
  </si>
  <si>
    <t>00604930701</t>
  </si>
  <si>
    <t>Z802462288</t>
  </si>
  <si>
    <t>DISPOSITIVI MEDICI URGENTI PER S.O.NEUROCHIRURGIA.</t>
  </si>
  <si>
    <t>Z8121E8AB7</t>
  </si>
  <si>
    <t xml:space="preserve">TARATURA  APPARECCHI_x000D_
</t>
  </si>
  <si>
    <t>F2005606</t>
  </si>
  <si>
    <t>CEAM CONTROL EQUIPMENT S.R.L.</t>
  </si>
  <si>
    <t>03107450482</t>
  </si>
  <si>
    <t>Z812480B13</t>
  </si>
  <si>
    <t xml:space="preserve">Opere di riqualificazione impiantistica nelle stanze delle degenze del Reparto di Oncoematologia AOU MEYER - opere impianti elettrici _x000D_
</t>
  </si>
  <si>
    <t>Z8222E6B07</t>
  </si>
  <si>
    <t>PAT - N° 1 Agitatore Thermoshaker Bioclass</t>
  </si>
  <si>
    <t>Z822529693</t>
  </si>
  <si>
    <t>MATERIALE PROTESICO OSSEO URGENTE PER SALA OPERATORIA DI TRAUMATOLOGIA</t>
  </si>
  <si>
    <t>Z8321A7613</t>
  </si>
  <si>
    <t>Dispositivi medici urgenti per Sala Operatoria di neurochirurgia</t>
  </si>
  <si>
    <t>Z8326345C4</t>
  </si>
  <si>
    <t>PAT - UPGRADE SISTEMA VIDEO EEG MICROMED</t>
  </si>
  <si>
    <t>F2002544</t>
  </si>
  <si>
    <t>MICROMED S.P.A.</t>
  </si>
  <si>
    <t>03906850262</t>
  </si>
  <si>
    <t>Z842272C85</t>
  </si>
  <si>
    <t>MATERIALE OSSEO URGENTE PER S.O.ORTOPEDIA</t>
  </si>
  <si>
    <t>Z842458BA3</t>
  </si>
  <si>
    <t>PAT - N. 3 Batterie per UPS Bui GSC</t>
  </si>
  <si>
    <t>Z852476A60</t>
  </si>
  <si>
    <t>FARMACO ESTERO URGENTE PER RIANIMAZIONE PEDIATRICA</t>
  </si>
  <si>
    <t>Z86226C32B</t>
  </si>
  <si>
    <t>DISPOSITIVI PER REPARTI VARI.</t>
  </si>
  <si>
    <t>Z862430802</t>
  </si>
  <si>
    <t>PRESIDI URGENTI PER SALA OPERATORIA  di TRAUMATOLOGIA</t>
  </si>
  <si>
    <t>Z862532DAA</t>
  </si>
  <si>
    <t>Expomeeting assistenza tecnica 12e 13 settembre pesso Ospedale e presso MHC</t>
  </si>
  <si>
    <t>F2005685</t>
  </si>
  <si>
    <t>EXPOMEETING S.R.L.</t>
  </si>
  <si>
    <t>03883990487</t>
  </si>
  <si>
    <t>Z872234E13</t>
  </si>
  <si>
    <t>C2007680</t>
  </si>
  <si>
    <t>Z872272A63</t>
  </si>
  <si>
    <t>TESSUTO OSSE PROTESICO URGENTE PER S.O. ORTOPEDIA TRAUMACENTER</t>
  </si>
  <si>
    <t>Z87233B56C</t>
  </si>
  <si>
    <t>Z872449E31</t>
  </si>
  <si>
    <t xml:space="preserve">DVD x neurosensoriale_x000D_
_x000D_
</t>
  </si>
  <si>
    <t>F7000897</t>
  </si>
  <si>
    <t>TOP LOEVEL DI MINOIA GRAZIELLA</t>
  </si>
  <si>
    <t>11852540159</t>
  </si>
  <si>
    <t>Z88235F053</t>
  </si>
  <si>
    <t>F2000944</t>
  </si>
  <si>
    <t>AOU BOLOGNA POLICL.S.ORSOLA</t>
  </si>
  <si>
    <t>92038610371</t>
  </si>
  <si>
    <t>02553300373</t>
  </si>
  <si>
    <t>Z8825F4D63</t>
  </si>
  <si>
    <t>PAT - N. 7 LETTINI PIEGHEVOLI IN LEGNO - GUALTIERI CENTER</t>
  </si>
  <si>
    <t>F2000547</t>
  </si>
  <si>
    <t>GUALTIERI CENTER S.R.L.</t>
  </si>
  <si>
    <t>01360130486</t>
  </si>
  <si>
    <t>Z8923D113F</t>
  </si>
  <si>
    <t>Fornitura n. 2 fax Brother 2840 soc. Dimensione Ufficio</t>
  </si>
  <si>
    <t>Z8A23D5917</t>
  </si>
  <si>
    <t xml:space="preserve">SPOSTAMENTO APPARECCHI_x000D_
</t>
  </si>
  <si>
    <t>Z8A24E8583</t>
  </si>
  <si>
    <t>FARMACO URGENTE PER PREPARAZIONE SACCHE x NUTRIZIONE_x000D_
PARENTERALE.</t>
  </si>
  <si>
    <t>F2005754</t>
  </si>
  <si>
    <t>FRESENIUS KABI ITALIA S.R.L.</t>
  </si>
  <si>
    <t>03524050238</t>
  </si>
  <si>
    <t>Z8B244F1A1</t>
  </si>
  <si>
    <t xml:space="preserve">PAT - N. 1 Impedenziometro clinico + stampante Inventis _x000D_
</t>
  </si>
  <si>
    <t>F7000472</t>
  </si>
  <si>
    <t>INVENTIS SRL</t>
  </si>
  <si>
    <t>03957810280</t>
  </si>
  <si>
    <t>Z8C22D620E</t>
  </si>
  <si>
    <t>DISPOSITIVI URGENTI PER ENDOSCOPIA RESPIRATORIA</t>
  </si>
  <si>
    <t>F2006602</t>
  </si>
  <si>
    <t>NOVATECH SRL - TECHNOLOGY FOR LIFE</t>
  </si>
  <si>
    <t>02823921206</t>
  </si>
  <si>
    <t>Z8C24656CA</t>
  </si>
  <si>
    <t>MATERIALE PROTESICO URGENTE PER SALA OPERATORIA CHIRURGIA TORACICA.</t>
  </si>
  <si>
    <t>Z8D23615F3</t>
  </si>
  <si>
    <t xml:space="preserve">Libri per Biblioteca Psicologia Meyer_x000D_
</t>
  </si>
  <si>
    <t>F2006159</t>
  </si>
  <si>
    <t>FASTBOOK SPA</t>
  </si>
  <si>
    <t>02690950403</t>
  </si>
  <si>
    <t>Z8E237B204</t>
  </si>
  <si>
    <t xml:space="preserve">Affidamento del servizio di manutenzione della centrale telefonica dell'Ospedale Meyer adeguamenti della rete telefonica aziendale_x000D_
</t>
  </si>
  <si>
    <t>F2002660</t>
  </si>
  <si>
    <t>SIT S.R.L.</t>
  </si>
  <si>
    <t>04879430488</t>
  </si>
  <si>
    <t>Z8E256D635</t>
  </si>
  <si>
    <t>PAT - ACCESSORI PER MICROSCOPIO OPERATORIO CARL ZEISS</t>
  </si>
  <si>
    <t>Z8F23EF05A</t>
  </si>
  <si>
    <t>Dispositivi urgenti per Reparto Chirurgia Ustioni  e  Amb.Chir.Ustioni</t>
  </si>
  <si>
    <t>F2000075</t>
  </si>
  <si>
    <t>FRA PRODUCTION S.P.A.</t>
  </si>
  <si>
    <t>00104400056</t>
  </si>
  <si>
    <t>Z9022723FD</t>
  </si>
  <si>
    <t>Materiale vario cancelleria urgente</t>
  </si>
  <si>
    <t>Z9121C06F0</t>
  </si>
  <si>
    <t>DISPOSITIVO URGENTE PER SALA OPERATORIA</t>
  </si>
  <si>
    <t>F2000060</t>
  </si>
  <si>
    <t>SEDA S.P.A.</t>
  </si>
  <si>
    <t>01681100150</t>
  </si>
  <si>
    <t>Z91229D973</t>
  </si>
  <si>
    <t>Biglietti Autobus 2018</t>
  </si>
  <si>
    <t>F2006490</t>
  </si>
  <si>
    <t>ATAF&amp;LI-NEA</t>
  </si>
  <si>
    <t>05504280487</t>
  </si>
  <si>
    <t>Z92203F205</t>
  </si>
  <si>
    <t>Opere di falegnameria</t>
  </si>
  <si>
    <t>F7000780</t>
  </si>
  <si>
    <t>MICROMEGA  MULTISERVICES SAS</t>
  </si>
  <si>
    <t>05903820487</t>
  </si>
  <si>
    <t>Z92220F9F9</t>
  </si>
  <si>
    <t>Iscrizione al Network JCI 2018-2020</t>
  </si>
  <si>
    <t>F2007037</t>
  </si>
  <si>
    <t>PRO.GE.A. S.R.L.</t>
  </si>
  <si>
    <t>08842280151</t>
  </si>
  <si>
    <t>Z9222390C5</t>
  </si>
  <si>
    <t>TESSUTO OSSEO URGENTE PER S.O.ORTOPEDIA e TRAUMACENTER</t>
  </si>
  <si>
    <t>C2007845</t>
  </si>
  <si>
    <t>Z9321997E6</t>
  </si>
  <si>
    <t>F2002033</t>
  </si>
  <si>
    <t>GETINGE S.P.A.</t>
  </si>
  <si>
    <t>05506871002</t>
  </si>
  <si>
    <t>Z942199730</t>
  </si>
  <si>
    <t>MANUTENZIONE APPARECCHAITURE</t>
  </si>
  <si>
    <t>Z9423849A5</t>
  </si>
  <si>
    <t>FARMACO ESTERO URGENETE</t>
  </si>
  <si>
    <t>Z94254E4C4</t>
  </si>
  <si>
    <t>Z96183D95C</t>
  </si>
  <si>
    <t xml:space="preserve">Manutenzione addolcitori dialisi_x000D_
</t>
  </si>
  <si>
    <t>Z962258001</t>
  </si>
  <si>
    <t>DISPOSITIVI PER LABORATORIO ANALISI DI GENETICA.</t>
  </si>
  <si>
    <t>F7000272</t>
  </si>
  <si>
    <t>EUROFINS GENOMICS SRL</t>
  </si>
  <si>
    <t>07984380969</t>
  </si>
  <si>
    <t>Z962535D1E</t>
  </si>
  <si>
    <t>MATERIALE PROTESICO URGENTE PER  SALA OPRATORIA ENDOSCOPIA BRONCHIALE</t>
  </si>
  <si>
    <t>F2005008</t>
  </si>
  <si>
    <t>AMS ADVANCED MEDICAL SUPPLIES SpA</t>
  </si>
  <si>
    <t>SM04649</t>
  </si>
  <si>
    <t>Z962579889</t>
  </si>
  <si>
    <t>gas medicali urgenti per reparti vari.</t>
  </si>
  <si>
    <t>Z97220D515</t>
  </si>
  <si>
    <t>MANUTENZIONE APPARECCHIATURE</t>
  </si>
  <si>
    <t>F2000013</t>
  </si>
  <si>
    <t>BECTON DICKINSON ITALIA S.P.A.</t>
  </si>
  <si>
    <t>00803890151</t>
  </si>
  <si>
    <t>Z972370DC3</t>
  </si>
  <si>
    <t>MATERIALE PROTESICO URGENTE PER SALA  OPERATORIA</t>
  </si>
  <si>
    <t>Z9724A0CE3</t>
  </si>
  <si>
    <t>DISPOSITIVI URGENTI PER ASPIRAZIONE MIDOLLARE IN ONCOEMATOLOGIA.</t>
  </si>
  <si>
    <t>F7000192</t>
  </si>
  <si>
    <t>VE.DI.SE HOSPITAL SPA</t>
  </si>
  <si>
    <t>02037841000</t>
  </si>
  <si>
    <t>Z972578FFB</t>
  </si>
  <si>
    <t xml:space="preserve">Opere di riqualificazione nelle degenze del Reparto di Oncoematologia AOU MEYER - opere edili - impresa Cenci_x000D_
</t>
  </si>
  <si>
    <t>Z982197BD5</t>
  </si>
  <si>
    <t>PAT - N° 1 Obiettivo Canon EF-S 18-55 MM - Ditta Sigma Service - Ordine MEPA</t>
  </si>
  <si>
    <t>F2007333</t>
  </si>
  <si>
    <t>SIGMA SERVICE SRL</t>
  </si>
  <si>
    <t>07785971008</t>
  </si>
  <si>
    <t>Z9924D9E3E</t>
  </si>
  <si>
    <t xml:space="preserve">CONTROLLO QUALITA' TEST SUDORE 2018_x000D_
</t>
  </si>
  <si>
    <t>F2004198</t>
  </si>
  <si>
    <t>IST.SUPERIORE DELLA SANITA'</t>
  </si>
  <si>
    <t>80211730587</t>
  </si>
  <si>
    <t>03657731000</t>
  </si>
  <si>
    <t>Z99265620D</t>
  </si>
  <si>
    <t>DISPOSITIVI URGENTI PER S.O. TRAUMATOLOGIA</t>
  </si>
  <si>
    <t>Z9A21BBCE3</t>
  </si>
  <si>
    <t>Z9A2492D2B</t>
  </si>
  <si>
    <t xml:space="preserve">Realizzazione segnaletica stradale orizzontale e verticale parcheggio AOU Meyer_x000D_
</t>
  </si>
  <si>
    <t>SEG.MA.VERNICI SRL</t>
  </si>
  <si>
    <t>01052760533</t>
  </si>
  <si>
    <t>Z9A2570A77</t>
  </si>
  <si>
    <t>MATERIALE PROTESICO URGENTE PER SALA OPERTORIA.</t>
  </si>
  <si>
    <t>Z9B228B7F7</t>
  </si>
  <si>
    <t>FARMACI URGENTI PER REPARTI VARI</t>
  </si>
  <si>
    <t>Z9B248DF92</t>
  </si>
  <si>
    <t>PAT - N. 2 altimetri SECA + N. 1 orchidometro Olinto Martelli</t>
  </si>
  <si>
    <t>Z9B2587487</t>
  </si>
  <si>
    <t xml:space="preserve">Servizio Progetto Grafico ed impaginazione realazione sanitaria_x000D_
</t>
  </si>
  <si>
    <t>F7001141</t>
  </si>
  <si>
    <t>FLOD SRL</t>
  </si>
  <si>
    <t>02169290976</t>
  </si>
  <si>
    <t>Z9C21BC34F</t>
  </si>
  <si>
    <t>PAT - N° 2 Spirometri - Sienamedical</t>
  </si>
  <si>
    <t>Z9C22AC7BA</t>
  </si>
  <si>
    <t xml:space="preserve">SERVIZIO DI PULIZIE POST EDILI INTERNE ED ESTERNE AL MEYER HEALTH CAMPUS_x000D_
</t>
  </si>
  <si>
    <t>F2002767</t>
  </si>
  <si>
    <t>CONSORZIO NAZIONALE SERVIZI</t>
  </si>
  <si>
    <t>02884150588</t>
  </si>
  <si>
    <t>03609840370</t>
  </si>
  <si>
    <t>Z9D2352B07</t>
  </si>
  <si>
    <t>MATERIALE PROTESICO URGENTE PER SALA OPERATORIA TRAUMATOLOGIA</t>
  </si>
  <si>
    <t>Z9D238C4AB</t>
  </si>
  <si>
    <t>F7000230</t>
  </si>
  <si>
    <t>FARMACEUTICA INTERNAZIONALE ITALIANA SRL</t>
  </si>
  <si>
    <t>02130320035</t>
  </si>
  <si>
    <t>Z9F21B8F2C</t>
  </si>
  <si>
    <t>PAT - N° 1 PC medicale all in one + N° 1 monitor-mini PC Coris Medica</t>
  </si>
  <si>
    <t>F2005303</t>
  </si>
  <si>
    <t>CORIS MEDICA S.R.L.</t>
  </si>
  <si>
    <t>01771830518</t>
  </si>
  <si>
    <t>Z9F24727D9</t>
  </si>
  <si>
    <t>DISPOSITIVI URGENTI PER S.O.NEUROCHIRURGIA</t>
  </si>
  <si>
    <t>Z9F2612359</t>
  </si>
  <si>
    <t>MATERIALE OSSEO PROTESICO URGENTE PER SALA OPERATORIA DI ORTOPEDIA  E TRAUMATOLOGIA .</t>
  </si>
  <si>
    <t>ZA0220D58C</t>
  </si>
  <si>
    <t>F2007375</t>
  </si>
  <si>
    <t>ESAOTE S.P.A.</t>
  </si>
  <si>
    <t>05131180969</t>
  </si>
  <si>
    <t>ZA0224120B</t>
  </si>
  <si>
    <t>Materiale didattico per corsi PAF 2018 (Tipografia Contini)</t>
  </si>
  <si>
    <t>ZA022AD0A6</t>
  </si>
  <si>
    <t>Servizio Manutenzione Impianto Posta Pneumatica</t>
  </si>
  <si>
    <t>F2007017</t>
  </si>
  <si>
    <t>TECNOPOST SPA</t>
  </si>
  <si>
    <t>01791230152</t>
  </si>
  <si>
    <t>ZA12642493</t>
  </si>
  <si>
    <t>DISPODITIVI URGENTI PER REPARTI VARI</t>
  </si>
  <si>
    <t>ZA32394D97</t>
  </si>
  <si>
    <t>Fornitura di una torre evaporativa - Impianto di climatizzazione dell'AOU Meyer</t>
  </si>
  <si>
    <t>F7001035</t>
  </si>
  <si>
    <t>BALTIMORE AIRCOIL INTERNATIONAL NV</t>
  </si>
  <si>
    <t>BE0434839320</t>
  </si>
  <si>
    <t>ZA324A7BF9</t>
  </si>
  <si>
    <t>DISPOSITIVI URGENTI PER ECG</t>
  </si>
  <si>
    <t>F2000092</t>
  </si>
  <si>
    <t>FIAB S.P.A.</t>
  </si>
  <si>
    <t>01835220482</t>
  </si>
  <si>
    <t>ZA42585F6C</t>
  </si>
  <si>
    <t xml:space="preserve">Bandiere e stendardo Presidente della Repubblica_x000D_
</t>
  </si>
  <si>
    <t>F7001116</t>
  </si>
  <si>
    <t>CENTRO FORNITURE SNC</t>
  </si>
  <si>
    <t>04960590653</t>
  </si>
  <si>
    <t>ZA5229B4AE</t>
  </si>
  <si>
    <t>ADESIONE CONTRATTO AESSE MEDICAL LOTTO 3 N. 1 MONITOR PRESSIONE ARTERIOSA</t>
  </si>
  <si>
    <t>F2005538</t>
  </si>
  <si>
    <t>AESSE MEDICAL SPA</t>
  </si>
  <si>
    <t>01941340976</t>
  </si>
  <si>
    <t>ZA522D0E97</t>
  </si>
  <si>
    <t>PAT - N? 1 Incubatore piastre Thermoshaker Bioclass</t>
  </si>
  <si>
    <t>ZA52399C91</t>
  </si>
  <si>
    <t>MATERIALE PROTESICO PER S.O.TRAUMATOLOGIA</t>
  </si>
  <si>
    <t>ZA5252F068</t>
  </si>
  <si>
    <t>ZA72399E16</t>
  </si>
  <si>
    <t>DISPOSITIVI MEDICI URGENTI PER S.O.NEUROCHIRURGIA</t>
  </si>
  <si>
    <t>ZA823764B4</t>
  </si>
  <si>
    <t xml:space="preserve">Affidamento opere di manutenzione ordinaria all'interno del Meyer Health Campus - IVF Costruzioni_x000D_
</t>
  </si>
  <si>
    <t>ZA8267AF6F</t>
  </si>
  <si>
    <t>dispositivi urgenti per sala operatoria di neurochirurgia</t>
  </si>
  <si>
    <t>ZA922D449D</t>
  </si>
  <si>
    <t>ADEGUAMENTI AULE MEYER HEALTH CAMPUS</t>
  </si>
  <si>
    <t>ZA9235DEBF</t>
  </si>
  <si>
    <t>MATERIALE PROTESICO URGENTE per intervento ortopedia</t>
  </si>
  <si>
    <t>C2007850</t>
  </si>
  <si>
    <t>ZA9241A0C9</t>
  </si>
  <si>
    <t>DISPOSITIVI URGENTI PER TRAUMA CENTER SALA OPERATORIA.</t>
  </si>
  <si>
    <t>ZAA235EDB9</t>
  </si>
  <si>
    <t>BANCA OSSO ISTITUTO RIZZOLI DI BOLOGNA - FAR - 30151/18 ; TESSUTO OSSEO URGENTE PER S.O.ORTOPEDIA</t>
  </si>
  <si>
    <t>F2002623</t>
  </si>
  <si>
    <t>ISTITUTI ORTOPEDICI RIZZOLI</t>
  </si>
  <si>
    <t>00302030374</t>
  </si>
  <si>
    <t>ZAA23F24BB</t>
  </si>
  <si>
    <t>C2005117</t>
  </si>
  <si>
    <t>ZAB190B29C</t>
  </si>
  <si>
    <t xml:space="preserve">Manutenzione impianti gestione code_ticket_x000D_
</t>
  </si>
  <si>
    <t>F2002000</t>
  </si>
  <si>
    <t>OROLOGERIA TOSCANA DI TONI F.  SNC</t>
  </si>
  <si>
    <t>01508900972</t>
  </si>
  <si>
    <t>ZAB24449C5</t>
  </si>
  <si>
    <t>FARMACO URGENTE PER AMBULATORIO MALATTIE METABOLICHE.</t>
  </si>
  <si>
    <t>ZAC21C9680</t>
  </si>
  <si>
    <t>F2006262</t>
  </si>
  <si>
    <t>A.C. SERVIZI DI ALESSIO CICCARELLI</t>
  </si>
  <si>
    <t>CCCLSS78E11D612I</t>
  </si>
  <si>
    <t>05283710480</t>
  </si>
  <si>
    <t>ZAC229DFBF</t>
  </si>
  <si>
    <t>Iscrizione del Dr. Zanobini al corso "Executive Coaching Program" (maggio 2018) presso la Bologna Business School</t>
  </si>
  <si>
    <t>F7001017</t>
  </si>
  <si>
    <t>FONDAZIONE BOLOGNA UNIVERSITY BUSINESS SCHOOL</t>
  </si>
  <si>
    <t>02095311201</t>
  </si>
  <si>
    <t>ZAC2351980</t>
  </si>
  <si>
    <t>MATERIALE DIAGNOSTICO URGENTEPER LABORATORIO TERAPIA CELLULARE</t>
  </si>
  <si>
    <t>F2002333</t>
  </si>
  <si>
    <t>MILTENYI BIOTEC S.R.L.</t>
  </si>
  <si>
    <t>12549600158</t>
  </si>
  <si>
    <t>02077231203</t>
  </si>
  <si>
    <t>ZAD23091E0</t>
  </si>
  <si>
    <t>Fornitura Galaxy A3 soc. Soluzione Ufficio</t>
  </si>
  <si>
    <t>ZAD25176BD</t>
  </si>
  <si>
    <t>FARMACI URGENTI PER REPARTI VARI. MESE DI OTTOBRE.</t>
  </si>
  <si>
    <t>ZAE22D24A0</t>
  </si>
  <si>
    <t>ZAF22FF87B</t>
  </si>
  <si>
    <t>FARMACI URGENTI PER REPARTI VARI MESE DI  APRILE</t>
  </si>
  <si>
    <t>ZAF2466B02</t>
  </si>
  <si>
    <t>Fornitura di segnaletica stradale all'interno dell'AOU Meyer</t>
  </si>
  <si>
    <t>PRINCIPLE ITALY SPA</t>
  </si>
  <si>
    <t>07743340965</t>
  </si>
  <si>
    <t>ZB02199BCB</t>
  </si>
  <si>
    <t>ZB12235B5B</t>
  </si>
  <si>
    <t>Incarico per redazione Scia Antincendio porzione di edificio Via Cosimo il Vecchio - Arch. Alessio Saloi</t>
  </si>
  <si>
    <t>F2001236</t>
  </si>
  <si>
    <t>TECNOSERVICE SRL</t>
  </si>
  <si>
    <t>ZB1236869A</t>
  </si>
  <si>
    <t>ZB1247319A</t>
  </si>
  <si>
    <t>ZB222AFAC2</t>
  </si>
  <si>
    <t>PAT - N° 1 Spaccaghiaccio Olinto Martelli</t>
  </si>
  <si>
    <t>ZB222CB3F8</t>
  </si>
  <si>
    <t xml:space="preserve">Servizio Fornitura Stampati _x000D_
</t>
  </si>
  <si>
    <t>ZB42480A1D</t>
  </si>
  <si>
    <t xml:space="preserve">Opere di riqualificazione impiantistica nelle stanze delle degenze del Reparto di Oncoematologia AOU MEYER- opere idrauliche e fornitura sanitari - _x000D_
</t>
  </si>
  <si>
    <t>F7000797</t>
  </si>
  <si>
    <t>TECNO SERVICE SRL</t>
  </si>
  <si>
    <t>03333440406</t>
  </si>
  <si>
    <t>ZB52249534</t>
  </si>
  <si>
    <t>DISPOSITIVI PROTESICI URGENTI PER SALA OPERATORIA TRAUMATOLOGIA</t>
  </si>
  <si>
    <t>ZB524D48A5</t>
  </si>
  <si>
    <t>TESSUTO OSSEO PROTESICO PER SALA OPERATORIA.</t>
  </si>
  <si>
    <t>ZB524DD1E9</t>
  </si>
  <si>
    <t>Moduli di registrazione scala Bayley (Giunti Psychometrics)</t>
  </si>
  <si>
    <t>F7001083</t>
  </si>
  <si>
    <t>GIUNTI PSICHOMETRICS SRL</t>
  </si>
  <si>
    <t>00421250481</t>
  </si>
  <si>
    <t>ZB524DFE08</t>
  </si>
  <si>
    <t>PAT - ACCESSORI RETINOSCOPI OLINTO MARTELLI</t>
  </si>
  <si>
    <t>ZB52585F1A</t>
  </si>
  <si>
    <t>DISPOSITIVI MEDICI URGENTI PER TERAPIA INTENSIVA NEONATALE.</t>
  </si>
  <si>
    <t>F2005387</t>
  </si>
  <si>
    <t>SMITHS MEDICAL ITALIA S.R.L.</t>
  </si>
  <si>
    <t>02154270595</t>
  </si>
  <si>
    <t>ZB5261EB69</t>
  </si>
  <si>
    <t>DIAGNOSTICI URGENTI PER LABORATORIO DI GENETICA MEDICA.</t>
  </si>
  <si>
    <t>ZB71DCA985</t>
  </si>
  <si>
    <t>ZB7232ADDE</t>
  </si>
  <si>
    <t>RISTORANTE FRESCOBALDI</t>
  </si>
  <si>
    <t>F7001089</t>
  </si>
  <si>
    <t>RISTORANTE FRESCOBALDI FIRENZE SRL</t>
  </si>
  <si>
    <t>06693680487</t>
  </si>
  <si>
    <t>ZB724A4398</t>
  </si>
  <si>
    <t>PAT - N. 15 TELECOMANDI UNIVERSALI X CLIMATIZZ. - CARRADORI</t>
  </si>
  <si>
    <t>ZB824827A0</t>
  </si>
  <si>
    <t xml:space="preserve">Manutenzione del sistema di monitoraggio delle temperature dei frigocongelatori Periodo_ 01.08.2018_31.07.2019_x000D_
</t>
  </si>
  <si>
    <t>ZB923392DB</t>
  </si>
  <si>
    <t xml:space="preserve">Realizzazione dei nuovi laboratori per la preparazione dei farmaci chemioterapici al piano terra dell'Ospedale Meyer - Progettazione esecutiva _x000D_
</t>
  </si>
  <si>
    <t>F7000539</t>
  </si>
  <si>
    <t>CONSILIUM SERVIZI DI INGEGNERIA SRL</t>
  </si>
  <si>
    <t>03975900485</t>
  </si>
  <si>
    <t>ZB9242DDDE</t>
  </si>
  <si>
    <t>GAS MEDICALE URGENTE  PER TERAPIA DEL DOLORE</t>
  </si>
  <si>
    <t>ZB9244FFFD</t>
  </si>
  <si>
    <t>Opere di  Assistenze Murarie edili  alle indagini sismiche dell'immobile denominato Meyer Health Campus - via Cosimo il Vecchio 26 - Firenze</t>
  </si>
  <si>
    <t>Edilizia San Giorgio srl</t>
  </si>
  <si>
    <t>04883450480</t>
  </si>
  <si>
    <t>Guarducci Geom. Mario</t>
  </si>
  <si>
    <t>00288280977</t>
  </si>
  <si>
    <t>F2000124</t>
  </si>
  <si>
    <t>TAGLIETTI ELIO E C.SNC IMP.EDILE</t>
  </si>
  <si>
    <t>01005790488</t>
  </si>
  <si>
    <t>ZB9245FFE4</t>
  </si>
  <si>
    <t>Servizi di indagine sulle strutture del fabbricato sito in via Cosimo il Vecchio n. 26, Firenze</t>
  </si>
  <si>
    <t>F2003260</t>
  </si>
  <si>
    <t>SIGMA S.R.L.</t>
  </si>
  <si>
    <t>00667530489</t>
  </si>
  <si>
    <t>ZBB24CB82C</t>
  </si>
  <si>
    <t>ZBC21A575B</t>
  </si>
  <si>
    <t>Rinnovo controlli di qualità EQA01 - ANNO 2018 -Lab.Immunologia</t>
  </si>
  <si>
    <t>ZBD22D3083</t>
  </si>
  <si>
    <t>Opere di falegname - AOU Meyer</t>
  </si>
  <si>
    <t>ZBD235ECF6</t>
  </si>
  <si>
    <t>Affidamento Medi-H-Art lesioni antidecubito 01/01/2018 30/04/2018</t>
  </si>
  <si>
    <t>F2007943</t>
  </si>
  <si>
    <t>MEDI-H-ART SRL</t>
  </si>
  <si>
    <t>07887560154</t>
  </si>
  <si>
    <t>ZBD24CFC5D</t>
  </si>
  <si>
    <t>PAT - N. 1 MISURATORE OSSIDO NITRICO GUERRA DANIELE</t>
  </si>
  <si>
    <t>F2000689</t>
  </si>
  <si>
    <t>GUERRA DANIELE S.R.L.</t>
  </si>
  <si>
    <t>04570300485</t>
  </si>
  <si>
    <t>ZBE22C5A0F</t>
  </si>
  <si>
    <t>PAT - N° 4 Divanetti + N° 4 reti a doghe Neos Studio</t>
  </si>
  <si>
    <t>F7000623</t>
  </si>
  <si>
    <t>NEOS STUDIO SRL</t>
  </si>
  <si>
    <t>01719380477</t>
  </si>
  <si>
    <t>ZBE243782B</t>
  </si>
  <si>
    <t>DISPOSITIVI PER ORTOPEDIA PER REPARTI VARI</t>
  </si>
  <si>
    <t>ZBF21F15FC</t>
  </si>
  <si>
    <t>ZC022B6D53</t>
  </si>
  <si>
    <t xml:space="preserve">Portasalviette per TIN _x000D_
</t>
  </si>
  <si>
    <t>F2000645</t>
  </si>
  <si>
    <t>DAMAZ S.R.L.</t>
  </si>
  <si>
    <t>00089490478</t>
  </si>
  <si>
    <t>ZC0237B1C4</t>
  </si>
  <si>
    <t xml:space="preserve">Opere migliorative da realizzare al 1° e 2° Piano dell'ala EST dell'edificio ex "Villa Ognissanti" dell'A.O.U. Meyer_x000D_
</t>
  </si>
  <si>
    <t>F7000877</t>
  </si>
  <si>
    <t>ROMA SRL</t>
  </si>
  <si>
    <t>04139160875</t>
  </si>
  <si>
    <t>ZC0238B888</t>
  </si>
  <si>
    <t>PAT - Adesione AOU Meyer convenzione frigo.-cong. KW App. Scientifici a. 2018</t>
  </si>
  <si>
    <t>F2002607</t>
  </si>
  <si>
    <t>KW APPARECCHI SCIENTIFICI S.R.L.</t>
  </si>
  <si>
    <t>00660040528</t>
  </si>
  <si>
    <t>ZC023E649B</t>
  </si>
  <si>
    <t>A.O.U.CAREGGI- FAR - 30223/18 ; MATERIALE OSSEO PROTESICO x INTERVENTO SALA OPERATORIA</t>
  </si>
  <si>
    <t>ZC1219E9E9</t>
  </si>
  <si>
    <t>Materiale protesico urgente per Sala operatoria di Neurochirurgia</t>
  </si>
  <si>
    <t>ZC123E31E4</t>
  </si>
  <si>
    <t xml:space="preserve">SMONTAGGIO APPARECCHI_x000D_
</t>
  </si>
  <si>
    <t>ZC12554246</t>
  </si>
  <si>
    <t>Iscrizione maria Luce Cioni e Viola Fortini a corso di formazione (Brazelton Touchpoints Center)</t>
  </si>
  <si>
    <t>F2007676</t>
  </si>
  <si>
    <t>ASSOCIAZIONE NATINSIEME</t>
  </si>
  <si>
    <t>97654100581</t>
  </si>
  <si>
    <t>ZC422FF842</t>
  </si>
  <si>
    <t>Fornitura n. 20 cellulari Nokia soc. Soluzione Ufficio</t>
  </si>
  <si>
    <t>ZC4237E4D9</t>
  </si>
  <si>
    <t xml:space="preserve">Riparazione e sostituzione materiali di consumo sull'impianto di posta pneumatica _x000D_
</t>
  </si>
  <si>
    <t>ZC4256B7A9</t>
  </si>
  <si>
    <t>Iscrizione Sardi e Giunti al "XXII Congresso Nazionale e Corso residenziale AINO" del 25-27/11/2018 (Ad Arte Eventi)</t>
  </si>
  <si>
    <t>F7001107</t>
  </si>
  <si>
    <t>AD ARTE SRL</t>
  </si>
  <si>
    <t>03162691202</t>
  </si>
  <si>
    <t>ZC5171BE9B</t>
  </si>
  <si>
    <t>Fornitura Carburante autotrazione con fuel card</t>
  </si>
  <si>
    <t>F7000545</t>
  </si>
  <si>
    <t>TOTAL ERG SPA</t>
  </si>
  <si>
    <t>00051570893</t>
  </si>
  <si>
    <t>ZC520D4E4E</t>
  </si>
  <si>
    <t xml:space="preserve">Manutenzione straordinaria degli impianti elettrici e similari all'interno del Meyer Health Campus - Firenze_x000D_
</t>
  </si>
  <si>
    <t>F7000967</t>
  </si>
  <si>
    <t>ENGINEERING COSTRUZIONI GRUPPO EMPOLI LUCE SRL</t>
  </si>
  <si>
    <t>03692370483</t>
  </si>
  <si>
    <t>ZC522F3E3D</t>
  </si>
  <si>
    <t>Adesione accordo quadro della fornitura del materiale elettrico per il territorio Area Vasta Centro - lotto 4</t>
  </si>
  <si>
    <t>ZC52303260</t>
  </si>
  <si>
    <t xml:space="preserve">Servizio Telepass Urbano 2018 (ZTL) e rinnovo permessi_x000D_
</t>
  </si>
  <si>
    <t>F2006033</t>
  </si>
  <si>
    <t>SERVIZI ALLA STRADA SPA</t>
  </si>
  <si>
    <t>05087650486</t>
  </si>
  <si>
    <t>ZC6241BF27</t>
  </si>
  <si>
    <t>Verifica su contatore impianto Fotovoltaico dell'AOU Meyer</t>
  </si>
  <si>
    <t>F2007811</t>
  </si>
  <si>
    <t>AZUR DELLA P.A.M.O.M. DIV. ENERGIA</t>
  </si>
  <si>
    <t>02694140589</t>
  </si>
  <si>
    <t>01103421002</t>
  </si>
  <si>
    <t>ZC62528B7B</t>
  </si>
  <si>
    <t>PAT - N. 2 SISTEMI PER SCIALOENDOSCOPIA STORZ - DITTA KOSMED</t>
  </si>
  <si>
    <t>F2002014</t>
  </si>
  <si>
    <t>KOSMED S.R.L.</t>
  </si>
  <si>
    <t>01258610474</t>
  </si>
  <si>
    <t>01737350973</t>
  </si>
  <si>
    <t>ZC72199C1C</t>
  </si>
  <si>
    <t>F7000846</t>
  </si>
  <si>
    <t>NATUS MEDICAL SRL</t>
  </si>
  <si>
    <t>05025030288</t>
  </si>
  <si>
    <t>ZC722D8E64</t>
  </si>
  <si>
    <t>PAT - N? 2 Manichini Resusci Junior Laerdal Medical AS</t>
  </si>
  <si>
    <t>ZC925BCA2B</t>
  </si>
  <si>
    <t>PAT - N. 1 STRUTTURA LETTO A DOGHE - NEOS STUDIO</t>
  </si>
  <si>
    <t>ZCA23CE8EB</t>
  </si>
  <si>
    <t>LINDE MEDICALE S.R.L. - FAR - 30214/18 ; GAS MEDICALE URGENTE PER TERAPIA DEL DOLORE</t>
  </si>
  <si>
    <t>ZCB2269EDC</t>
  </si>
  <si>
    <t>Iscrizione Marchetto e Palermo corso Istruttori IRC avanzato del 07-09/03/18</t>
  </si>
  <si>
    <t>ZCB22FCE06</t>
  </si>
  <si>
    <t>FARMACO URGENTE PER DH GASTROENTEROLOGIA</t>
  </si>
  <si>
    <t>F2000493</t>
  </si>
  <si>
    <t>STAB.CHIMICO FARMACEUTICO MILITARE</t>
  </si>
  <si>
    <t>00973470487</t>
  </si>
  <si>
    <t>ZCB23334AE</t>
  </si>
  <si>
    <t>TESSUTO OSSEO URGENTE PER INTERVENTO IN S.O. ORTOPEDIA</t>
  </si>
  <si>
    <t>ZCB2678BC4</t>
  </si>
  <si>
    <t xml:space="preserve">Libro Survival Guide - Anatomia patologica_x000D_
</t>
  </si>
  <si>
    <t>F7000563</t>
  </si>
  <si>
    <t>LIBRERIA STUDIUM SNC</t>
  </si>
  <si>
    <t>01022490286</t>
  </si>
  <si>
    <t>ZCC21CDBEA</t>
  </si>
  <si>
    <t>DISPOSITIVI MEDICI PER TERAPIA INTENSIVA NEONATALE.</t>
  </si>
  <si>
    <t>ZCC2327BA4</t>
  </si>
  <si>
    <t>PAT - N. 1 Bilancia Seca SE-799 Olinto Martelli</t>
  </si>
  <si>
    <t>ZCC2402303</t>
  </si>
  <si>
    <t>Dispositivi urgenti per trasporto protetto neonatale.</t>
  </si>
  <si>
    <t>ZCC251149B</t>
  </si>
  <si>
    <t xml:space="preserve">Lavori di nuova pavimentazione in resina antibatterica Reparto Oncoematologia - AOU Meyer _x000D_
</t>
  </si>
  <si>
    <t>ZCD1D2D99B</t>
  </si>
  <si>
    <t xml:space="preserve">Manutenzione attrezzature economali - Materiale Consumo_x000D_
- Affrancatrice postale_x000D_
</t>
  </si>
  <si>
    <t>F2007465</t>
  </si>
  <si>
    <t>ITALIANA AUDION SRL</t>
  </si>
  <si>
    <t>10495590159</t>
  </si>
  <si>
    <t>ZCD223F017</t>
  </si>
  <si>
    <t>MATERIALE URGENTE PER PREPARAZIONI GALENICHE.</t>
  </si>
  <si>
    <t>ZCD229FF31</t>
  </si>
  <si>
    <t>Servizio affrancatura MAAF nelle more della gara in corso</t>
  </si>
  <si>
    <t>F2000628</t>
  </si>
  <si>
    <t>DIREZIONE P.T. FILIALE FIRENZE</t>
  </si>
  <si>
    <t>97103880585</t>
  </si>
  <si>
    <t>01114601006</t>
  </si>
  <si>
    <t>ZCD260CAC2</t>
  </si>
  <si>
    <t>DIAGNOSTICI URGENTI PER LABORATORIO FIBROSI CISTICA</t>
  </si>
  <si>
    <t>F2000206</t>
  </si>
  <si>
    <t>SIGMA-ALDRICH S.R.L.</t>
  </si>
  <si>
    <t>13209130155</t>
  </si>
  <si>
    <t>ZCE226C7DE</t>
  </si>
  <si>
    <t>Fornitura n. 1 multifunzione Consip 27 soc. Sharp</t>
  </si>
  <si>
    <t>ZCE265C799</t>
  </si>
  <si>
    <t>PAT - N. 3 CARRELLI DA TRASPORTO FRANCEHOPITAL</t>
  </si>
  <si>
    <t>F7000847</t>
  </si>
  <si>
    <t>FRANCEHOPITAL SAS</t>
  </si>
  <si>
    <t>02962870214</t>
  </si>
  <si>
    <t>ZCF22F6A1D</t>
  </si>
  <si>
    <t>FARMACO ESTERO URGENTE x REP. di ONCOEMATOLOGIA.</t>
  </si>
  <si>
    <t>ZCF2364040</t>
  </si>
  <si>
    <t>incarico professionale per assistenza legale in giudizio - avv. Marinella Baschiera</t>
  </si>
  <si>
    <t>F8000054</t>
  </si>
  <si>
    <t>BASCHIERA  MARINELLA</t>
  </si>
  <si>
    <t>BSCMNL73D59E625X</t>
  </si>
  <si>
    <t>01413670496</t>
  </si>
  <si>
    <t>ZD021DC84E</t>
  </si>
  <si>
    <t>materiale didattico per corsi PAF 2018 (IRC Edizioni)</t>
  </si>
  <si>
    <t>F2007173</t>
  </si>
  <si>
    <t>IRC EDIZIONI SRL UNICO SOCIO</t>
  </si>
  <si>
    <t>02989441205</t>
  </si>
  <si>
    <t>ZD022D210B</t>
  </si>
  <si>
    <t>GAS MEDICALE URGENTE PER TERAPIA DEL DOLORE</t>
  </si>
  <si>
    <t>ZD12245E00</t>
  </si>
  <si>
    <t>MATERIALE PROTESICO URGENTE PER SALA OPERATORIA_x000D_
TRAUMATOLOGIA.</t>
  </si>
  <si>
    <t>ZD2244ED3C</t>
  </si>
  <si>
    <t>CREMA EEG PER AMBULATORIO NEUROFISIOPATOLOGIA.</t>
  </si>
  <si>
    <t>F2001431</t>
  </si>
  <si>
    <t>EB NEURO S.P.A.</t>
  </si>
  <si>
    <t>01772220065</t>
  </si>
  <si>
    <t>04888840487</t>
  </si>
  <si>
    <t>ZD32680780</t>
  </si>
  <si>
    <t>PAT -ADES GARA ESTAVCE L.1 ARREDI METAL.FORMAR A.2018</t>
  </si>
  <si>
    <t>F7000850</t>
  </si>
  <si>
    <t>FORMAR CONTRACT SRL</t>
  </si>
  <si>
    <t>02722120421</t>
  </si>
  <si>
    <t>ZD81E17428</t>
  </si>
  <si>
    <t>ZD822A2C51</t>
  </si>
  <si>
    <t>MATERIALE PROTESICO URGENTE PER SALA  OPERATORIA TRAUMATOLOGIA</t>
  </si>
  <si>
    <t>ZD823F9428</t>
  </si>
  <si>
    <t>PAT - N. 1 Bilancia Seca SE-799 (Paz. obesi) O. Martelli</t>
  </si>
  <si>
    <t>ZD8245E8DF</t>
  </si>
  <si>
    <t>PAT - N. 1 Telefono Ericsson Dialog 4422IP - ditta Carradori</t>
  </si>
  <si>
    <t>ZD9227407D</t>
  </si>
  <si>
    <t>PRESIDI URGENTI PER S.O.TRAUMATOLOGIA</t>
  </si>
  <si>
    <t>ZD92534FCD</t>
  </si>
  <si>
    <t>DISPOSITIVO PROTESICO URGENTE PER SALA OPERATORIA DI CHIRURGIA PEDIATRICA.</t>
  </si>
  <si>
    <t>ZDA21ED0C9</t>
  </si>
  <si>
    <t>INCARICO PROFESSIONALE PER LA PROGETTAZIONE DI UNA MOTOPOMPA</t>
  </si>
  <si>
    <t>F8000182</t>
  </si>
  <si>
    <t>STUDIO ING. ANTONIO TADDEI</t>
  </si>
  <si>
    <t>TDDNTN79D19D612N</t>
  </si>
  <si>
    <t>06411820480</t>
  </si>
  <si>
    <t>ZDB220D5C3</t>
  </si>
  <si>
    <t>F2000371</t>
  </si>
  <si>
    <t>GE MEDICAL SYSTEMS ITALIA S.P.A.</t>
  </si>
  <si>
    <t>93027710016</t>
  </si>
  <si>
    <t>03663500969</t>
  </si>
  <si>
    <t>ZDB2666FD2</t>
  </si>
  <si>
    <t>DISPOSITIVI MEDICI PER SALA OPERATORIA DI NEUROCHIRURGIA</t>
  </si>
  <si>
    <t>ZDC21F9A52</t>
  </si>
  <si>
    <t>MATERIALE OSSEO A SCORTA</t>
  </si>
  <si>
    <t>ZDC221070E</t>
  </si>
  <si>
    <t>FARMACO ESTERO URGENTO PER LAB. UFA.</t>
  </si>
  <si>
    <t>F2002012</t>
  </si>
  <si>
    <t>TEVA ITALIA SRL</t>
  </si>
  <si>
    <t>11654150157</t>
  </si>
  <si>
    <t>ZDC22E467F</t>
  </si>
  <si>
    <t>PAT - Gara Estav Centro Fornitura triennale carrozzine pieghevoli - Ditta Olinto Martelli (2018)</t>
  </si>
  <si>
    <t>ZDC23FE1B6</t>
  </si>
  <si>
    <t>farmaco galenico urgente per preparazione sacche nutrizione parenterale.</t>
  </si>
  <si>
    <t>ZDE2045200</t>
  </si>
  <si>
    <t xml:space="preserve">Servizio Fornitura Tende, Zanzariere e accessori_x000D_
</t>
  </si>
  <si>
    <t>ZE0233B2F0</t>
  </si>
  <si>
    <t>PAT - N. 1 cappa sterile BioClass</t>
  </si>
  <si>
    <t>ZE121B9B14</t>
  </si>
  <si>
    <t>DISPOSITIVI URGENTI PER TRAUMA CENTER AMB.eTRAUMA  CENTER SALA OPERATORIA</t>
  </si>
  <si>
    <t>ZE124F6ADC</t>
  </si>
  <si>
    <t xml:space="preserve">Intervento per riparazione bossoli e sostituzione kit di apertura/chiusura tappi - Tecnopost _x000D_
</t>
  </si>
  <si>
    <t>ZE4220D53F</t>
  </si>
  <si>
    <t>F2007316</t>
  </si>
  <si>
    <t>CAREFUSION ITALY 311 SRL</t>
  </si>
  <si>
    <t>04647720483</t>
  </si>
  <si>
    <t>ZE522F6447</t>
  </si>
  <si>
    <t xml:space="preserve">SERVIZIO MANUTENZIONE FORNO A VAPOARE CUCINA DIVEZZI - OSPEDALE MEYER_x000D_
</t>
  </si>
  <si>
    <t>ZE526213CD</t>
  </si>
  <si>
    <t>MATERIALE PROTESICO URGENTE x SALAMOPERATORIA DI TRAUMATOLOGIA.</t>
  </si>
  <si>
    <t>ZE62197953</t>
  </si>
  <si>
    <t>DISPOSITIVI MEDICI PER SALA OPERATORIA DI CARDIOLOGIA</t>
  </si>
  <si>
    <t>BOSTON SCIENTIFIC S.P.A.</t>
  </si>
  <si>
    <t>11206730159</t>
  </si>
  <si>
    <t>C2004488</t>
  </si>
  <si>
    <t>ZE62322581</t>
  </si>
  <si>
    <t>PAT - N. 3 scrivanie MAR Mobili</t>
  </si>
  <si>
    <t>MAR MOBILI S.R.L.</t>
  </si>
  <si>
    <t>ZE6240222D</t>
  </si>
  <si>
    <t>Adesione service aferesi terapeutica soc. Fresenius Kabi 1968/2017</t>
  </si>
  <si>
    <t>ZE624F12FC</t>
  </si>
  <si>
    <t>PAT - Accessori ecografi portatili Aesse Medical</t>
  </si>
  <si>
    <t>ZE624F2989</t>
  </si>
  <si>
    <t xml:space="preserve">Spedizioni varie per periodo pre contratto attuativo_x000D_
</t>
  </si>
  <si>
    <t>ZE62585D9A</t>
  </si>
  <si>
    <t>PAT - ACCESSORI PER  TESTIERA  PER NCH OLINTO MARTELLI</t>
  </si>
  <si>
    <t>ZE821EED12</t>
  </si>
  <si>
    <t xml:space="preserve">TARATURA APPARECCHI_x000D_
</t>
  </si>
  <si>
    <t>F2000293</t>
  </si>
  <si>
    <t>GILSON ITALIA S.R.L.</t>
  </si>
  <si>
    <t>02829240155</t>
  </si>
  <si>
    <t>ZE82221304</t>
  </si>
  <si>
    <t>PAT - CARRELLI TAVOLI E SUPP. PARETE OLINTO MARTELLI</t>
  </si>
  <si>
    <t>ZE823528B1</t>
  </si>
  <si>
    <t xml:space="preserve">Affidamento del Servizio di verifica del progetto esecutivo per la realizzazione della Casa dell'accoglienza - Ospedale Meyer_x000D_
</t>
  </si>
  <si>
    <t>F2005823</t>
  </si>
  <si>
    <t>BUREAU VERITAS ITALIA S.P.A.</t>
  </si>
  <si>
    <t>11498640157</t>
  </si>
  <si>
    <t>ZE8244C806</t>
  </si>
  <si>
    <t>ZE82673C52</t>
  </si>
  <si>
    <t>MATERIALE PROTESICO URGENTE PER SALA OPERTAORIA di CHIRURGIA PEDIATRICA.</t>
  </si>
  <si>
    <t>ZE9251449F</t>
  </si>
  <si>
    <t>DISPOSITIVI MEDICI URGENTI PER SALA OPERATORIA.</t>
  </si>
  <si>
    <t>F2002159</t>
  </si>
  <si>
    <t>TELEFLEX MEDICAL S.R.L.</t>
  </si>
  <si>
    <t>06324460150</t>
  </si>
  <si>
    <t>02804530968</t>
  </si>
  <si>
    <t>ZE925BC8FD</t>
  </si>
  <si>
    <t xml:space="preserve">Lavori di ristrutturazione impiantistica reparto di Oncoematologia e realizzazione nuova stanza doppia di degenza _x000D_
</t>
  </si>
  <si>
    <t>ZEA204291D</t>
  </si>
  <si>
    <t>SERVIZIO AFFRANCATURA CORRISPONDENZA NELLE MORE DELLA GARA  ESTAR IN CORSO</t>
  </si>
  <si>
    <t>ZEA249B37C</t>
  </si>
  <si>
    <t>IMMUNOGLOBULINE ANTIRABBICHE URGENTI.</t>
  </si>
  <si>
    <t>ZEA25EB460</t>
  </si>
  <si>
    <t>materiale protesico urgente per sala operatoria.</t>
  </si>
  <si>
    <t>F7000542</t>
  </si>
  <si>
    <t>X-MED INNOVAZIONI MEDICALI SRL</t>
  </si>
  <si>
    <t>01831300999</t>
  </si>
  <si>
    <t>ZEA2656155</t>
  </si>
  <si>
    <t>DISPOSITIVI URGENTI PER SALA OPERATORIA</t>
  </si>
  <si>
    <t>ZEB21E1B14</t>
  </si>
  <si>
    <t>PAT - N° 1 Laser chirurgico per Endoscopia bronchiale Biolitec Italia</t>
  </si>
  <si>
    <t>F2006620</t>
  </si>
  <si>
    <t>BIOLITEC ITALIA S.R.L.</t>
  </si>
  <si>
    <t>03941530960</t>
  </si>
  <si>
    <t>ZEC21C9715</t>
  </si>
  <si>
    <t xml:space="preserve">CALIBRAZIONE APPARECCHIO_x000D_
</t>
  </si>
  <si>
    <t>ZEC2429E28</t>
  </si>
  <si>
    <t>GALENICO URGENTE PER PREPARAZIONE SACCHE x NUTRIZIONE PARENTERALE.</t>
  </si>
  <si>
    <t>ZED22AA4B1</t>
  </si>
  <si>
    <t>PAT - N° 1 Elettrobisturi bipolare tipo Malis + materiale di consumo O. Martelli</t>
  </si>
  <si>
    <t>ZED22F317D</t>
  </si>
  <si>
    <t>ZEE2363018</t>
  </si>
  <si>
    <t>MATERIALE PROTESICO URGENTE PER S.O.TRAUMATOLOGIA</t>
  </si>
  <si>
    <t>F2000076</t>
  </si>
  <si>
    <t>SMITH &amp; NEPHEW S.R.L.</t>
  </si>
  <si>
    <t>00953780962</t>
  </si>
  <si>
    <t>ZEE246CC63</t>
  </si>
  <si>
    <t xml:space="preserve">Procedura sotto soglia per l'affidamento delle opere di vetraio occorrenti per l'ordinaria manutenzione dell'Ospedale Pediatrico Meyer_x000D_
</t>
  </si>
  <si>
    <t>ZEF2530650</t>
  </si>
  <si>
    <t xml:space="preserve">Manutenzione ordinaria autorespiratori e ricollaudo bombole AOU Meyer - Draeger_x000D_
</t>
  </si>
  <si>
    <t>ZF022E7511</t>
  </si>
  <si>
    <t>Sostituzione scheda elettronica su quadro di manovra - ascensore 12_x000D_
Meyer Health Campus</t>
  </si>
  <si>
    <t>ZF12371C37</t>
  </si>
  <si>
    <t>PAT - Ades. AOU Meyer convenz. Aspiratori Chir. Fogal</t>
  </si>
  <si>
    <t>ZF2230399A</t>
  </si>
  <si>
    <t>FARMACO URGENTE PER SACCHE ONCOLOGICHE</t>
  </si>
  <si>
    <t>ZF3233BDF1</t>
  </si>
  <si>
    <t>ZF32477F33</t>
  </si>
  <si>
    <t>Affidamento lavori per riparazione di perdita d'acqua dovuta al danneggiamento della tubazione viabilita' interna Villaognisanti -</t>
  </si>
  <si>
    <t>ZF325BE046</t>
  </si>
  <si>
    <t>DISPOSITIVI MEDICI PROTESICI URGENTI PER SALA OPERATORIA  DI NEUROCHIRURGIA.</t>
  </si>
  <si>
    <t>ZF42262F5A</t>
  </si>
  <si>
    <t>Adesione a gara Estar Sudest arredi (rinnovo) - Lotto 9 Sedute - Ditta Quinti (a. 2018)</t>
  </si>
  <si>
    <t>ZF4244E5BB</t>
  </si>
  <si>
    <t>PAT - N. 2 PCR SIMPLIAMP LIFE TECHNOLOGIES</t>
  </si>
  <si>
    <t>F2007622</t>
  </si>
  <si>
    <t>LIFE TECHNOLOGIES ITALIA</t>
  </si>
  <si>
    <t>12792100153</t>
  </si>
  <si>
    <t>ZF42472930</t>
  </si>
  <si>
    <t>DISPOSITIVI URGENTI PER SALA OPERATORIA DI UROLOGIA.</t>
  </si>
  <si>
    <t>ZF424CF88F</t>
  </si>
  <si>
    <t>ZF52291EA9</t>
  </si>
  <si>
    <t>Shoppers urgenti per farmacia e lactarium</t>
  </si>
  <si>
    <t>F7001007</t>
  </si>
  <si>
    <t>MISTER WIZARD</t>
  </si>
  <si>
    <t>01077280475</t>
  </si>
  <si>
    <t>ZF5235499C</t>
  </si>
  <si>
    <t>N. 1 Spettrofotofluorimetro Crisel Instruments</t>
  </si>
  <si>
    <t>F7000176</t>
  </si>
  <si>
    <t>CRISEL INSTRUMENTS SRL</t>
  </si>
  <si>
    <t>04703401002</t>
  </si>
  <si>
    <t>ZF523F602A</t>
  </si>
  <si>
    <t>PAT - N. 20 Termometri digitali Carradori</t>
  </si>
  <si>
    <t>ZF723917C1</t>
  </si>
  <si>
    <t>F2004975</t>
  </si>
  <si>
    <t>GIUNTI O.S. ORGANIZZ. SPECIALI SRL</t>
  </si>
  <si>
    <t>ZF725289FD</t>
  </si>
  <si>
    <t>PAT - N. 4 ENDOSCOPI STORZ - DITTA KOSMED</t>
  </si>
  <si>
    <t>ZF7262E2A1</t>
  </si>
  <si>
    <t>ZF82303847</t>
  </si>
  <si>
    <t>Iscrizione Amendola e Gargiulo al corso "Problematiche in neonatologia 2018" del 12-13/04/18 (MGM Congress srl)</t>
  </si>
  <si>
    <t>F7001006</t>
  </si>
  <si>
    <t>MGM CONGRESS SRL</t>
  </si>
  <si>
    <t>06068191219</t>
  </si>
  <si>
    <t>ZF921EAE00</t>
  </si>
  <si>
    <t>DISPOSITIVI MEDICI PER S.O.UROLOGIA.</t>
  </si>
  <si>
    <t>ZF92475C8A</t>
  </si>
  <si>
    <t>Affidamento dell'incarico della progettazione definitva, esecutiva e direzione lavori del percorso pedonale tra Ospedale Meyer e Meyer Health Campus</t>
  </si>
  <si>
    <t>F8000210</t>
  </si>
  <si>
    <t>PARIGI  ANDREA</t>
  </si>
  <si>
    <t>PRGNDR66E25D612L</t>
  </si>
  <si>
    <t>06622000484</t>
  </si>
  <si>
    <t>ZF92617A5B</t>
  </si>
  <si>
    <t>MATERIALE DI CONSUMO</t>
  </si>
  <si>
    <t>ZFA22D391C</t>
  </si>
  <si>
    <t xml:space="preserve">Servizi di Ingegneria per la redazione del progetto/domanda per il revamping impianti climatizzazione AOU Meyer_x000D_
</t>
  </si>
  <si>
    <t>ZFA2343481</t>
  </si>
  <si>
    <t>Servizio di Portierato straordinario per corsi di formazione (Manutencoop)</t>
  </si>
  <si>
    <t>F2002752</t>
  </si>
  <si>
    <t>MANUTENCOOP SCRL</t>
  </si>
  <si>
    <t>ZFA242FF13</t>
  </si>
  <si>
    <t>MATERIALE PROTESICO URGENTEPER SALA OPERATORIA DI NEUROCHIRURGIA.</t>
  </si>
  <si>
    <t>ZFA24D8C44</t>
  </si>
  <si>
    <t>PAT - N. 1 Terminale per sega sagitt. + N. 1 batteria per trapano cordless - Stryker</t>
  </si>
  <si>
    <t>ZFA265CF89</t>
  </si>
  <si>
    <t>PAT - N. 3 CONTENITORI ZEUS FAMI SPA</t>
  </si>
  <si>
    <t>F7001130</t>
  </si>
  <si>
    <t>FAMI SRL</t>
  </si>
  <si>
    <t>03498610249</t>
  </si>
  <si>
    <t>Tabella CIG al 31.12.2018</t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</si>
  <si>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</si>
  <si>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</si>
  <si>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t>Anno di Riferimento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</si>
  <si>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</si>
  <si>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</si>
  <si>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</si>
  <si>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</si>
  <si>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t>Identificativo Fiscale
Operatori ESTERI invitati a presentare le offerte</t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</si>
  <si>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</si>
  <si>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</si>
  <si>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</si>
  <si>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t>Aggiudicatario?</t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</si>
  <si>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</si>
  <si>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</si>
  <si>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</si>
  <si>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</si>
  <si>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02175680483</t>
  </si>
  <si>
    <t>AOUM</t>
  </si>
  <si>
    <t>ZCF21A2497</t>
  </si>
  <si>
    <t xml:space="preserve">RATIFICA MANUTENZIONE MARCATEMPO </t>
  </si>
  <si>
    <t>01572681201</t>
  </si>
  <si>
    <t>ARTECH</t>
  </si>
  <si>
    <t>SI</t>
  </si>
  <si>
    <t>Z5B21AC96B</t>
  </si>
  <si>
    <t>RATIFICA MANUTENZIONE TOTEM</t>
  </si>
  <si>
    <t>00967720285</t>
  </si>
  <si>
    <t>TELECOM ITALIA SPA</t>
  </si>
  <si>
    <t>ZF72284B6B</t>
  </si>
  <si>
    <t>SERVER IBM 2018</t>
  </si>
  <si>
    <t>06689540489</t>
  </si>
  <si>
    <t>AXIOMIT</t>
  </si>
  <si>
    <t>Z9D22C3F84</t>
  </si>
  <si>
    <t>SERVIZI DI ASSISTENZA E MANUTENZIONE SW</t>
  </si>
  <si>
    <t>05994810488</t>
  </si>
  <si>
    <t>DEDALUS SPA</t>
  </si>
  <si>
    <t>ZFA22FAA66</t>
  </si>
  <si>
    <t>5 DISCHI BLADE</t>
  </si>
  <si>
    <t>TT TECNOSISTEMI</t>
  </si>
  <si>
    <t>Z7922F25D5</t>
  </si>
  <si>
    <t>MANUTENZIONE XCELERA</t>
  </si>
  <si>
    <t>00856750153</t>
  </si>
  <si>
    <t>PHILIPS</t>
  </si>
  <si>
    <t>ZBE238DA4F</t>
  </si>
  <si>
    <t>SW BI-POINT CALABRIA</t>
  </si>
  <si>
    <t>01557920483</t>
  </si>
  <si>
    <t>ABACO</t>
  </si>
  <si>
    <t>Z1923CB354</t>
  </si>
  <si>
    <t>MATERIALE INFORMATICO</t>
  </si>
  <si>
    <t>06593810481</t>
  </si>
  <si>
    <t>SOLUZIONE UFFICIO</t>
  </si>
  <si>
    <t>Z0523C6B44</t>
  </si>
  <si>
    <t xml:space="preserve">MANUTENZIONE DATABASE ORACLE </t>
  </si>
  <si>
    <t>Z8B23C6C16</t>
  </si>
  <si>
    <t>MANUTENZIONE OROLOGI MARCATEMPO</t>
  </si>
  <si>
    <t>Z6E24093EC</t>
  </si>
  <si>
    <t>SW ETA' SCHELETRICA</t>
  </si>
  <si>
    <t>DK31591414</t>
  </si>
  <si>
    <t>VISIANA</t>
  </si>
  <si>
    <t>Z04233F03D</t>
  </si>
  <si>
    <t>SW METADIETA HOSPITAL</t>
  </si>
  <si>
    <t>METEDA</t>
  </si>
  <si>
    <t>Z592479B4E</t>
  </si>
  <si>
    <t>MANUTENZIONE WORKFLOW</t>
  </si>
  <si>
    <t>ENGINEERING</t>
  </si>
  <si>
    <t>Z1C2490749</t>
  </si>
  <si>
    <t>MODULI NFS</t>
  </si>
  <si>
    <t>ZAE255354F</t>
  </si>
  <si>
    <t>15 PC PORTATILI</t>
  </si>
  <si>
    <t>02160230781</t>
  </si>
  <si>
    <t>MULTIDATA DI CAVA LUCA</t>
  </si>
  <si>
    <t>ZA625F6FF2</t>
  </si>
  <si>
    <t>01486330309</t>
  </si>
  <si>
    <t>DPS INFORMATICA</t>
  </si>
  <si>
    <t>Z5F25817E1</t>
  </si>
  <si>
    <t>RETE DATI LAB. CHEMIOTERAPICO</t>
  </si>
  <si>
    <t>00488410010</t>
  </si>
  <si>
    <t>TIM SPA</t>
  </si>
  <si>
    <t>Z502524768</t>
  </si>
  <si>
    <t>1 pc medicale</t>
  </si>
  <si>
    <t>CORIS MEDICA</t>
  </si>
  <si>
    <t>si</t>
  </si>
  <si>
    <t>ZA92636594</t>
  </si>
  <si>
    <t>5 STAMPANTI ZEBRA</t>
  </si>
  <si>
    <t>02303990481</t>
  </si>
  <si>
    <t>IRIDEITALIA</t>
  </si>
  <si>
    <t>Z2A25F9A05</t>
  </si>
  <si>
    <t>SW ALAMUT</t>
  </si>
  <si>
    <t>INTERACTIVE BIOSOFTWARE</t>
  </si>
  <si>
    <t>ZAB266B057</t>
  </si>
  <si>
    <t>1 CONTROLLER IBM</t>
  </si>
  <si>
    <t>05350170485</t>
  </si>
  <si>
    <t>ITECH PROJECT CONSULTING</t>
  </si>
  <si>
    <t>Z502574109</t>
  </si>
  <si>
    <t>RATIFICA E PROROGA  ASS. MANUT. APPARATI TELECOM ELIMINACODE</t>
  </si>
  <si>
    <t>Codice Fiscale Proponente
(11 caratteri)</t>
  </si>
  <si>
    <t>Ragione Sociale Struttura Proponente
(max 250 caratteri)</t>
  </si>
  <si>
    <t>CIG
(10 caratteri)</t>
  </si>
  <si>
    <t>Oggetto del Lotto
(max 250 caratteri)</t>
  </si>
  <si>
    <t>Procedura di scelta del contraente
(scegliere tra le voci previste)</t>
  </si>
  <si>
    <t>Cod. Fisc.
Operatori ITALIANI invitati a presentare le offerte
(una riga per ogni Operatore, 11 o 16 caratteri)</t>
  </si>
  <si>
    <t>Ragione Sociale 
Operatori invitati a presentare le offerte
(una riga per ogni Operatore)
(max 250 caratteri)</t>
  </si>
  <si>
    <t>Denominazione raggruppamento
(solo se Associazioni di Imprese)
(max 250 caratteri)</t>
  </si>
  <si>
    <t>Ruolo 
 Operatori invitati a presentare le offerte
(solo se Associazioni di Imprese)</t>
  </si>
  <si>
    <t>Aggiudicatario</t>
  </si>
  <si>
    <t>Importo di aggiudicazione
(al lordo degli oneri di sicurezza ed al netto dell'IVA)</t>
  </si>
  <si>
    <t>Data Inizio
(data di effettivo inizio lavori, servizio o fornitura)</t>
  </si>
  <si>
    <t>Data Ultimazione
(data di ultimazione lavori, servizio o fornitura)</t>
  </si>
  <si>
    <t>Importo delle somme liquidate
(Importo complessivo dell'Appalto/Lotto al netto dell'IVA)</t>
  </si>
  <si>
    <t xml:space="preserve">AZIENDA OSPEDALIERO UNIVERSITARIA MEYER </t>
  </si>
  <si>
    <t>26-AFFIDAMENTO DIRETTO IN ADESIONE AD ACCORDO QUADRO-CONVENZIONE</t>
  </si>
  <si>
    <t>CRIMO ITALIA SRL</t>
  </si>
  <si>
    <t>0 4657931004</t>
  </si>
  <si>
    <t>BIOPHSICA</t>
  </si>
  <si>
    <t>ESPANSIONE MARKETING</t>
  </si>
  <si>
    <t xml:space="preserve">GETINGE </t>
  </si>
  <si>
    <t>MASPRES</t>
  </si>
  <si>
    <t>MILTENY BIOTEC</t>
  </si>
  <si>
    <t>NATUS</t>
  </si>
  <si>
    <t>SORIN GROUP</t>
  </si>
  <si>
    <t>GUIDO AMMIRATA</t>
  </si>
  <si>
    <t>AC SERVIZI</t>
  </si>
  <si>
    <t>CALIBRAZIONE APPARECCHIO</t>
  </si>
  <si>
    <t>07146020586</t>
  </si>
  <si>
    <t>BIOMERIUEX</t>
  </si>
  <si>
    <t>BURKE E BURKE</t>
  </si>
  <si>
    <t>BIOMEDICAL</t>
  </si>
  <si>
    <t>TARATURA APPARECCHI</t>
  </si>
  <si>
    <t>CEAM</t>
  </si>
  <si>
    <t>RIPARAZIONE APPARECCHI</t>
  </si>
  <si>
    <t>MORGAN ITALIA</t>
  </si>
  <si>
    <t>0287989082</t>
  </si>
  <si>
    <t>LINET ITALIA</t>
  </si>
  <si>
    <t>GILSON</t>
  </si>
  <si>
    <t xml:space="preserve">DRAEGER </t>
  </si>
  <si>
    <t xml:space="preserve">AGILENT </t>
  </si>
  <si>
    <t>BAYER</t>
  </si>
  <si>
    <t>BECTON DICKINSON</t>
  </si>
  <si>
    <t>CAREFUSION 311</t>
  </si>
  <si>
    <t xml:space="preserve">ESAOTE </t>
  </si>
  <si>
    <t>GE MEDICAL SYSTEM</t>
  </si>
  <si>
    <t>Z76220D5FE</t>
  </si>
  <si>
    <t>09120130159</t>
  </si>
  <si>
    <t>HITACHI MEDICAL SYSREM</t>
  </si>
  <si>
    <t>Z89220D636</t>
  </si>
  <si>
    <t>JOHNSON E JOHNSON</t>
  </si>
  <si>
    <t>ZEC220D66C</t>
  </si>
  <si>
    <t>09933630155</t>
  </si>
  <si>
    <t>LEICA MICROSYSTEM</t>
  </si>
  <si>
    <t>Z54220D6A2</t>
  </si>
  <si>
    <t>03992220966</t>
  </si>
  <si>
    <t>MAQUET</t>
  </si>
  <si>
    <t>ZA4220D79B</t>
  </si>
  <si>
    <t>MICROMED</t>
  </si>
  <si>
    <t>Z55220D7E2</t>
  </si>
  <si>
    <t>NIKON INSTRUMENTS</t>
  </si>
  <si>
    <t>ZCE220D824</t>
  </si>
  <si>
    <t>10994940152</t>
  </si>
  <si>
    <t>OLYMPUS</t>
  </si>
  <si>
    <t>Z48220D84D</t>
  </si>
  <si>
    <t>04785851009</t>
  </si>
  <si>
    <t xml:space="preserve">SIEMENS </t>
  </si>
  <si>
    <t>Z29220D8C5</t>
  </si>
  <si>
    <t>00452440589</t>
  </si>
  <si>
    <t>TOSHIBA</t>
  </si>
  <si>
    <t>ZD6220D565</t>
  </si>
  <si>
    <t>ZEISS</t>
  </si>
  <si>
    <t>Z4F220D935</t>
  </si>
  <si>
    <t>02119100358</t>
  </si>
  <si>
    <t>ZIEHM</t>
  </si>
  <si>
    <t>ZF6220F783</t>
  </si>
  <si>
    <t>CARRADORI</t>
  </si>
  <si>
    <t>ZB6222EAF8</t>
  </si>
  <si>
    <t>ZBE222EF16</t>
  </si>
  <si>
    <t>KW KW</t>
  </si>
  <si>
    <t>ZB4223911C</t>
  </si>
  <si>
    <t>10578740150</t>
  </si>
  <si>
    <t>RS COMPONENTS SRL</t>
  </si>
  <si>
    <t>Z46223D96E</t>
  </si>
  <si>
    <t>Z7F2246A37</t>
  </si>
  <si>
    <t>KOSMED</t>
  </si>
  <si>
    <t>ZEA224AA5A</t>
  </si>
  <si>
    <t>03891970968</t>
  </si>
  <si>
    <t>BIOREP</t>
  </si>
  <si>
    <t>ZC02252460</t>
  </si>
  <si>
    <t>Z21225D620</t>
  </si>
  <si>
    <t>ZC92267429</t>
  </si>
  <si>
    <t>Z62228883F</t>
  </si>
  <si>
    <t>02102820269</t>
  </si>
  <si>
    <t>AIRNOVA</t>
  </si>
  <si>
    <t>Z23229FC83</t>
  </si>
  <si>
    <t>Z6B229FC4F</t>
  </si>
  <si>
    <t>02506570163</t>
  </si>
  <si>
    <t>UNIVET</t>
  </si>
  <si>
    <t>ZC0229FCAB</t>
  </si>
  <si>
    <t>S</t>
  </si>
  <si>
    <t>Z4322A8D6C</t>
  </si>
  <si>
    <t>Z4522A8B05</t>
  </si>
  <si>
    <t>02830530107</t>
  </si>
  <si>
    <t>NEOTEC</t>
  </si>
  <si>
    <t>Z9122A8AEA</t>
  </si>
  <si>
    <t>ZFA22AFB89</t>
  </si>
  <si>
    <t>00457930428</t>
  </si>
  <si>
    <t>OFTALMEDICA</t>
  </si>
  <si>
    <t>Z2B22AFBA1</t>
  </si>
  <si>
    <t>FAVERO</t>
  </si>
  <si>
    <t>Z4A22B5462</t>
  </si>
  <si>
    <t>ZDC22B5484</t>
  </si>
  <si>
    <t>ZBC22B54B7</t>
  </si>
  <si>
    <t>KO</t>
  </si>
  <si>
    <t>ZE122B54E2</t>
  </si>
  <si>
    <t>02602741205</t>
  </si>
  <si>
    <t>MENARINI</t>
  </si>
  <si>
    <t>Z5922BA6DD</t>
  </si>
  <si>
    <t>09615590156</t>
  </si>
  <si>
    <t>TECAN ITALIA</t>
  </si>
  <si>
    <t>Z9622C6BB6</t>
  </si>
  <si>
    <t>01250740139</t>
  </si>
  <si>
    <t>LABOSYSTEM</t>
  </si>
  <si>
    <t>Z0822D3898</t>
  </si>
  <si>
    <t>00953620523</t>
  </si>
  <si>
    <t>HOSMED</t>
  </si>
  <si>
    <t>Z7F22D741F</t>
  </si>
  <si>
    <t>Z5C22E0B7C</t>
  </si>
  <si>
    <t>ZD322EA814</t>
  </si>
  <si>
    <t>VWR</t>
  </si>
  <si>
    <t>ZD722EA82D</t>
  </si>
  <si>
    <t>OLINTO MARTELLI</t>
  </si>
  <si>
    <t>ZB722F5375</t>
  </si>
  <si>
    <t>t</t>
  </si>
  <si>
    <t>Z6022F5214</t>
  </si>
  <si>
    <t>Z2A22FB63D</t>
  </si>
  <si>
    <t>IMEDCO</t>
  </si>
  <si>
    <t>ZA622FB267</t>
  </si>
  <si>
    <t>05503160011</t>
  </si>
  <si>
    <t>ARJO</t>
  </si>
  <si>
    <t>Z0F22FB2E2</t>
  </si>
  <si>
    <t>ZF222FB347</t>
  </si>
  <si>
    <t>Z8322FB3C1</t>
  </si>
  <si>
    <t>12435741009</t>
  </si>
  <si>
    <t>CISA</t>
  </si>
  <si>
    <t>Z4522FB4B1</t>
  </si>
  <si>
    <t>05663051000</t>
  </si>
  <si>
    <t>DORNIER</t>
  </si>
  <si>
    <t>ZF822FB4E5</t>
  </si>
  <si>
    <t>GUERRA DANIELE</t>
  </si>
  <si>
    <t>Z1C2300DA6</t>
  </si>
  <si>
    <t>12572900152</t>
  </si>
  <si>
    <t xml:space="preserve">STRYKER </t>
  </si>
  <si>
    <t>Z0D2300D87</t>
  </si>
  <si>
    <t>05748910485</t>
  </si>
  <si>
    <t xml:space="preserve">SARTORIUS </t>
  </si>
  <si>
    <t>ZC6230D276</t>
  </si>
  <si>
    <t>Z87230E8B3</t>
  </si>
  <si>
    <t>Z222313568</t>
  </si>
  <si>
    <t>Z2A2320E49</t>
  </si>
  <si>
    <t>Z9E2323565</t>
  </si>
  <si>
    <t>Z662323BDF</t>
  </si>
  <si>
    <t>01013500523</t>
  </si>
  <si>
    <t>OMINIACELLTERTIA</t>
  </si>
  <si>
    <t>ZF8235409D</t>
  </si>
  <si>
    <t>INVENTIS</t>
  </si>
  <si>
    <t>ZED2354097</t>
  </si>
  <si>
    <t>Z18235B8A5</t>
  </si>
  <si>
    <t>Z29235B853</t>
  </si>
  <si>
    <t>MALVESTIO</t>
  </si>
  <si>
    <t>ZF023625D9</t>
  </si>
  <si>
    <t>BIOCLASS</t>
  </si>
  <si>
    <t>ZC3236E6A3</t>
  </si>
  <si>
    <t>Z122372C96</t>
  </si>
  <si>
    <t>ZB52372C66</t>
  </si>
  <si>
    <t>ZA32374BD3</t>
  </si>
  <si>
    <t>00881170153</t>
  </si>
  <si>
    <t>SLT</t>
  </si>
  <si>
    <t>Z4C2382C6F</t>
  </si>
  <si>
    <t>Z752381A12</t>
  </si>
  <si>
    <t>01187570526</t>
  </si>
  <si>
    <t xml:space="preserve">RIGEL </t>
  </si>
  <si>
    <t>ZC7238EA76</t>
  </si>
  <si>
    <t>10191010155</t>
  </si>
  <si>
    <t>SHIMADZU</t>
  </si>
  <si>
    <t>ZA5239200C</t>
  </si>
  <si>
    <t>ZAE23A11B5</t>
  </si>
  <si>
    <t>Z3023A4702</t>
  </si>
  <si>
    <t>06653670486</t>
  </si>
  <si>
    <t>VYAIRE</t>
  </si>
  <si>
    <t>ZD423ABDBA</t>
  </si>
  <si>
    <t>Z7B23AFA0F</t>
  </si>
  <si>
    <t>ZB823B8414</t>
  </si>
  <si>
    <t>Z1623B8489</t>
  </si>
  <si>
    <t>Z6123BF9D1</t>
  </si>
  <si>
    <t>EPPENDORF</t>
  </si>
  <si>
    <t>Z1123C6C8A</t>
  </si>
  <si>
    <t>03594140968</t>
  </si>
  <si>
    <t>VISUL IMAGING</t>
  </si>
  <si>
    <t>ZB423D1308</t>
  </si>
  <si>
    <t>00965090535</t>
  </si>
  <si>
    <t>OBS</t>
  </si>
  <si>
    <t>ZA223C6780</t>
  </si>
  <si>
    <t>01997970031</t>
  </si>
  <si>
    <t>TECNOHEALTH</t>
  </si>
  <si>
    <t>Z4A23C9179</t>
  </si>
  <si>
    <t>Z5723CB169</t>
  </si>
  <si>
    <t>07641640961</t>
  </si>
  <si>
    <t>PHYSIO CONTROL</t>
  </si>
  <si>
    <t>Z7223D3921</t>
  </si>
  <si>
    <t>SPOSTAMENTO APPARECCHI</t>
  </si>
  <si>
    <t>Z0C23D9541</t>
  </si>
  <si>
    <t>ZAA23D93B8</t>
  </si>
  <si>
    <t>ZDB23DFF0D</t>
  </si>
  <si>
    <t>MRMRCR62B24D612O</t>
  </si>
  <si>
    <t>UNIMED</t>
  </si>
  <si>
    <t>SMONTAGGIO APPARECCHI</t>
  </si>
  <si>
    <t>ZDA23E5EDE</t>
  </si>
  <si>
    <t>PNCFRZ66E24D612U</t>
  </si>
  <si>
    <t>MAXIMA</t>
  </si>
  <si>
    <t>Z7023E5EBB</t>
  </si>
  <si>
    <t>Z3823E5294</t>
  </si>
  <si>
    <t>LIFE TECHNOLOGIES</t>
  </si>
  <si>
    <t>Z6323E8468</t>
  </si>
  <si>
    <t>01122350380</t>
  </si>
  <si>
    <t>SAGO MEDICA</t>
  </si>
  <si>
    <t>ZC223E8485</t>
  </si>
  <si>
    <t>ZCF23ECDA3</t>
  </si>
  <si>
    <t>00965090525</t>
  </si>
  <si>
    <t>Z7923F44A0</t>
  </si>
  <si>
    <t>Z5E23F4B13</t>
  </si>
  <si>
    <t>0110530477</t>
  </si>
  <si>
    <t>ZE823F4B03</t>
  </si>
  <si>
    <t>Z792401B59</t>
  </si>
  <si>
    <t>ZD72401B31</t>
  </si>
  <si>
    <t>Z95240F3BC</t>
  </si>
  <si>
    <t>Z2324112C7</t>
  </si>
  <si>
    <t>Z482420EED</t>
  </si>
  <si>
    <t>Z04242E5F3</t>
  </si>
  <si>
    <t>MGLNNL58A50D612U</t>
  </si>
  <si>
    <t>MEGLI ANTONELLA</t>
  </si>
  <si>
    <t>Z3B242FE94</t>
  </si>
  <si>
    <t>Z9C24377D4</t>
  </si>
  <si>
    <t>07249200960</t>
  </si>
  <si>
    <t>MEDICAIR</t>
  </si>
  <si>
    <t>Z48243A6CD</t>
  </si>
  <si>
    <t>01784140160</t>
  </si>
  <si>
    <t>METALARREDINOX</t>
  </si>
  <si>
    <t>ZF5243C3C8</t>
  </si>
  <si>
    <t>Z99243C37F</t>
  </si>
  <si>
    <t>Z8C243DD68</t>
  </si>
  <si>
    <t>Z7E24436C7</t>
  </si>
  <si>
    <t>09372100157</t>
  </si>
  <si>
    <t>STEPBIO</t>
  </si>
  <si>
    <t>02175680484</t>
  </si>
  <si>
    <t>ZE42473A72</t>
  </si>
  <si>
    <t>02175680485</t>
  </si>
  <si>
    <t>Z4D247189C</t>
  </si>
  <si>
    <t>02175680486</t>
  </si>
  <si>
    <t>Z7D24714E1</t>
  </si>
  <si>
    <t>02175680487</t>
  </si>
  <si>
    <t>Z732471A07</t>
  </si>
  <si>
    <t>02175680488</t>
  </si>
  <si>
    <t>Z5624662B5</t>
  </si>
  <si>
    <t>02175680489</t>
  </si>
  <si>
    <t>ZB1246A46A</t>
  </si>
  <si>
    <t>01802940484</t>
  </si>
  <si>
    <t>CARLO ERBA REAGENTS</t>
  </si>
  <si>
    <t>02175680490</t>
  </si>
  <si>
    <t>Z9A2466268</t>
  </si>
  <si>
    <t>02175680491</t>
  </si>
  <si>
    <t>Z09246628B</t>
  </si>
  <si>
    <t>02175680492</t>
  </si>
  <si>
    <t>Z7B245B555</t>
  </si>
  <si>
    <t>02175680493</t>
  </si>
  <si>
    <t>Z37245B5A2</t>
  </si>
  <si>
    <t>01258610475</t>
  </si>
  <si>
    <t>02175680494</t>
  </si>
  <si>
    <t>ZEF24538B4</t>
  </si>
  <si>
    <t>02175680495</t>
  </si>
  <si>
    <t>ZC52454003</t>
  </si>
  <si>
    <t>02829240156</t>
  </si>
  <si>
    <t>02175680496</t>
  </si>
  <si>
    <t>Z8524534A5</t>
  </si>
  <si>
    <t>BIO RAD</t>
  </si>
  <si>
    <t>02175680497</t>
  </si>
  <si>
    <t>Z4824534DF</t>
  </si>
  <si>
    <t>02175680498</t>
  </si>
  <si>
    <t>ZB5244E761</t>
  </si>
  <si>
    <t>02175680499</t>
  </si>
  <si>
    <t>Z85244E53A</t>
  </si>
  <si>
    <t>02175680500</t>
  </si>
  <si>
    <t>ZF4244E7B1</t>
  </si>
  <si>
    <t>00673881207</t>
  </si>
  <si>
    <t xml:space="preserve">MORTARA </t>
  </si>
  <si>
    <t>02175680501</t>
  </si>
  <si>
    <t>Z2A244E43B</t>
  </si>
  <si>
    <t>00527500540</t>
  </si>
  <si>
    <t>EBM</t>
  </si>
  <si>
    <t>02175680502</t>
  </si>
  <si>
    <t>Z45244E4A5</t>
  </si>
  <si>
    <t>02175680503</t>
  </si>
  <si>
    <t>Z8B247F05B</t>
  </si>
  <si>
    <t>06734220962</t>
  </si>
  <si>
    <t>AB SCIEX</t>
  </si>
  <si>
    <t>02175680504</t>
  </si>
  <si>
    <t>ZF2247F1A5</t>
  </si>
  <si>
    <t>ZEC2484168</t>
  </si>
  <si>
    <t>ZEF2489B70</t>
  </si>
  <si>
    <t>Z362489B94</t>
  </si>
  <si>
    <t>Z5624B3132</t>
  </si>
  <si>
    <t>01244670335</t>
  </si>
  <si>
    <t>ALTHEA</t>
  </si>
  <si>
    <t>Z312489B36</t>
  </si>
  <si>
    <t>MEDITECH</t>
  </si>
  <si>
    <t>Z6A2493DA5</t>
  </si>
  <si>
    <t>Z8A249B029</t>
  </si>
  <si>
    <t>Z3A23DFECC</t>
  </si>
  <si>
    <t>Z7E24AD7F8</t>
  </si>
  <si>
    <t>Z4B24B0FD6</t>
  </si>
  <si>
    <t>02993581202</t>
  </si>
  <si>
    <t>ACCURATE</t>
  </si>
  <si>
    <t>Z5F24B21F9</t>
  </si>
  <si>
    <t>Z8F24B222A</t>
  </si>
  <si>
    <t>Z7324B2276</t>
  </si>
  <si>
    <t>Z7A24B885B</t>
  </si>
  <si>
    <t xml:space="preserve">OMNIACELL </t>
  </si>
  <si>
    <t>ZE624BBFF0</t>
  </si>
  <si>
    <t>Z3924BCE19</t>
  </si>
  <si>
    <t>Z5224BF240</t>
  </si>
  <si>
    <t>ZC324C5266</t>
  </si>
  <si>
    <t>Z0024C9189</t>
  </si>
  <si>
    <t>Z8C24CCDD2</t>
  </si>
  <si>
    <t>01532860598</t>
  </si>
  <si>
    <t>ASSEL</t>
  </si>
  <si>
    <t>ZC124CCD66</t>
  </si>
  <si>
    <t>Z4524CCD50</t>
  </si>
  <si>
    <t>ZAA24D9905</t>
  </si>
  <si>
    <t>Z1424DD594</t>
  </si>
  <si>
    <t>CLDSFNC18L736A</t>
  </si>
  <si>
    <t xml:space="preserve">CALDERARO MEDICAL SERVICE </t>
  </si>
  <si>
    <t>Z7324DD5B1</t>
  </si>
  <si>
    <t>0 3570491203</t>
  </si>
  <si>
    <t xml:space="preserve">LAERDAL </t>
  </si>
  <si>
    <t>Z4824DD5DE</t>
  </si>
  <si>
    <t>Z3724E11FF</t>
  </si>
  <si>
    <t>Z3E24E11EC</t>
  </si>
  <si>
    <t>Z3924E97E1</t>
  </si>
  <si>
    <t>ZC124F0903</t>
  </si>
  <si>
    <t>Z6224F2169</t>
  </si>
  <si>
    <t>ZCA24F22F8</t>
  </si>
  <si>
    <t>Z1024F6D5B</t>
  </si>
  <si>
    <t>ZB324F6D28</t>
  </si>
  <si>
    <t>Z5F2502081</t>
  </si>
  <si>
    <t>Z5525048F3</t>
  </si>
  <si>
    <t>ZF32505EF2</t>
  </si>
  <si>
    <t>Z3F2505F74</t>
  </si>
  <si>
    <t>04560951214</t>
  </si>
  <si>
    <t>ALFA INSTRUMENTS</t>
  </si>
  <si>
    <t>ZD12512C81</t>
  </si>
  <si>
    <t>Z352514812</t>
  </si>
  <si>
    <t>Z3E251835D</t>
  </si>
  <si>
    <t>Z0F2518371</t>
  </si>
  <si>
    <t>Z8F251DCD9</t>
  </si>
  <si>
    <t>Z2B2526798</t>
  </si>
  <si>
    <t>ZB4252683E</t>
  </si>
  <si>
    <t>ZDE252C8DD</t>
  </si>
  <si>
    <t>03122550480</t>
  </si>
  <si>
    <t>MEDICAL ENG</t>
  </si>
  <si>
    <t>Z65252D946</t>
  </si>
  <si>
    <t>03137680488</t>
  </si>
  <si>
    <t>EL EN</t>
  </si>
  <si>
    <t>Z65252F5B5</t>
  </si>
  <si>
    <t>Z6C252F5A2</t>
  </si>
  <si>
    <t>ZAC253A0B0</t>
  </si>
  <si>
    <t>Z902545971</t>
  </si>
  <si>
    <t>Z4F255042C</t>
  </si>
  <si>
    <t>Z6725501D1</t>
  </si>
  <si>
    <t>Z612550229</t>
  </si>
  <si>
    <t>Z8D2561AAB</t>
  </si>
  <si>
    <t>Z5D2561A7A</t>
  </si>
  <si>
    <t>Z532569F16</t>
  </si>
  <si>
    <t>01453290098</t>
  </si>
  <si>
    <t>Q</t>
  </si>
  <si>
    <t>Z06256B18D</t>
  </si>
  <si>
    <t>00839150489</t>
  </si>
  <si>
    <t>BM SANITAS</t>
  </si>
  <si>
    <t>Z66256ECC3</t>
  </si>
  <si>
    <t>ZBC2570BC9</t>
  </si>
  <si>
    <t>Z872570653</t>
  </si>
  <si>
    <t>Z2F2570623</t>
  </si>
  <si>
    <t>AIR LIQUIDE SANITA SERVICE</t>
  </si>
  <si>
    <t>Z162589455</t>
  </si>
  <si>
    <t>ZEF2588D21</t>
  </si>
  <si>
    <t>03717020964</t>
  </si>
  <si>
    <t xml:space="preserve">MEDELA </t>
  </si>
  <si>
    <t>Z742588D50</t>
  </si>
  <si>
    <t>ZF62594B44</t>
  </si>
  <si>
    <t>Z442594B55</t>
  </si>
  <si>
    <t>Z1A2594FB3</t>
  </si>
  <si>
    <t>ZIMMER BIONET</t>
  </si>
  <si>
    <t>Z10259F4AA</t>
  </si>
  <si>
    <t>03295790103</t>
  </si>
  <si>
    <t>GAR SYSTEM</t>
  </si>
  <si>
    <t>ZFA25B6A8B</t>
  </si>
  <si>
    <t>Z0E25B5613</t>
  </si>
  <si>
    <t>ZEB25B55D5</t>
  </si>
  <si>
    <t>ZF925COB12</t>
  </si>
  <si>
    <t>Z0025C9FA9</t>
  </si>
  <si>
    <t>ZF125C9FE8</t>
  </si>
  <si>
    <t>AHSI</t>
  </si>
  <si>
    <t>Z9E25CA016</t>
  </si>
  <si>
    <t>Z8B25D04DB</t>
  </si>
  <si>
    <t>Z9025DA023</t>
  </si>
  <si>
    <t>Z3C25DA00C</t>
  </si>
  <si>
    <t>Z6025D9FF2</t>
  </si>
  <si>
    <t>Z2525FCE99</t>
  </si>
  <si>
    <t>Z8125FCEE2</t>
  </si>
  <si>
    <t>ZC72603321</t>
  </si>
  <si>
    <t>Z37260328E</t>
  </si>
  <si>
    <t>Z482627F7F</t>
  </si>
  <si>
    <t>Z312627F2E</t>
  </si>
  <si>
    <t>Z1C2640C7E</t>
  </si>
  <si>
    <t>ZD82640C2E</t>
  </si>
  <si>
    <t>Z442657F1B</t>
  </si>
  <si>
    <t>ZED2657D98</t>
  </si>
  <si>
    <t>02267810964</t>
  </si>
  <si>
    <t>ZDF265E8AC</t>
  </si>
  <si>
    <t>ZAE266A853</t>
  </si>
  <si>
    <t>Z40266A817</t>
  </si>
  <si>
    <t>Z4E268C624</t>
  </si>
  <si>
    <t>Z01269146A</t>
  </si>
  <si>
    <t>ZAC2694186</t>
  </si>
  <si>
    <t>Z4C269FF5A</t>
  </si>
  <si>
    <t>ZEB269FF11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</si>
</sst>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,###,##0.0##"/>
    <numFmt numFmtId="167" formatCode="[$€-2]\ #,##0.00"/>
    <numFmt numFmtId="168" formatCode="d/m/yyyy"/>
    <numFmt numFmtId="169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/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167" fontId="4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168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167" fontId="4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/>
    <xf numFmtId="167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68" fontId="4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69" fontId="2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9" fontId="8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/>
    </xf>
    <xf numFmtId="0" fontId="10" fillId="4" borderId="0" xfId="1" applyFont="1" applyFill="1" applyAlignment="1" applyProtection="1">
      <alignment horizontal="center"/>
    </xf>
    <xf numFmtId="169" fontId="8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8" fillId="0" borderId="6" xfId="0" applyNumberFormat="1" applyFont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da%20Luzzi\Downloads\MEYER%20%20E%20CAREGGI%20Legge%2019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TipoAppalto"/>
      <sheetName val="Scelta Contraente"/>
      <sheetName val="Ruolo"/>
      <sheetName val="Tipo Impresa"/>
      <sheetName val="CAREGG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1"/>
  <sheetViews>
    <sheetView zoomScale="85" zoomScaleNormal="85" workbookViewId="0">
      <selection sqref="A1:XFD1"/>
    </sheetView>
  </sheetViews>
  <sheetFormatPr defaultRowHeight="15" x14ac:dyDescent="0.25"/>
  <cols>
    <col min="1" max="1" width="12.140625" style="2" bestFit="1" customWidth="1"/>
    <col min="2" max="2" width="22.42578125" style="11" bestFit="1" customWidth="1"/>
    <col min="3" max="3" width="15.28515625" style="11" bestFit="1" customWidth="1"/>
    <col min="4" max="4" width="26.7109375" style="12" bestFit="1" customWidth="1"/>
    <col min="5" max="5" width="26" style="12" bestFit="1" customWidth="1"/>
    <col min="6" max="6" width="57" style="2" customWidth="1"/>
    <col min="7" max="7" width="77.5703125" style="2" customWidth="1"/>
    <col min="8" max="8" width="45.7109375" style="2" bestFit="1" customWidth="1"/>
    <col min="9" max="9" width="50.7109375" style="2" bestFit="1" customWidth="1"/>
    <col min="10" max="10" width="25.7109375" style="2" bestFit="1" customWidth="1"/>
    <col min="11" max="11" width="31.28515625" style="2" bestFit="1" customWidth="1"/>
    <col min="12" max="12" width="23.42578125" style="2" bestFit="1" customWidth="1"/>
    <col min="13" max="13" width="37.42578125" style="2" bestFit="1" customWidth="1"/>
    <col min="14" max="14" width="27.5703125" style="2" bestFit="1" customWidth="1"/>
    <col min="15" max="15" width="33.140625" style="2" bestFit="1" customWidth="1"/>
    <col min="16" max="16" width="25.28515625" style="2" bestFit="1" customWidth="1"/>
    <col min="17" max="17" width="19.5703125" style="2" bestFit="1" customWidth="1"/>
    <col min="18" max="18" width="40.42578125" style="2" bestFit="1" customWidth="1"/>
    <col min="19" max="19" width="25.140625" style="2" bestFit="1" customWidth="1"/>
    <col min="20" max="20" width="23" style="2" bestFit="1" customWidth="1"/>
    <col min="21" max="21" width="27.85546875" style="2" bestFit="1" customWidth="1"/>
    <col min="22" max="22" width="26.5703125" style="2" bestFit="1" customWidth="1"/>
    <col min="23" max="23" width="24.28515625" style="2" bestFit="1" customWidth="1"/>
    <col min="24" max="24" width="31.7109375" style="2" bestFit="1" customWidth="1"/>
    <col min="25" max="25" width="26.42578125" style="2" bestFit="1" customWidth="1"/>
    <col min="26" max="26" width="24.140625" style="2" bestFit="1" customWidth="1"/>
    <col min="27" max="27" width="32" style="2" bestFit="1" customWidth="1"/>
    <col min="28" max="28" width="26.42578125" style="2" bestFit="1" customWidth="1"/>
    <col min="29" max="29" width="50.7109375" style="2" bestFit="1" customWidth="1"/>
    <col min="30" max="30" width="20.7109375" style="2" bestFit="1" customWidth="1"/>
    <col min="31" max="31" width="28.28515625" style="2" bestFit="1" customWidth="1"/>
    <col min="32" max="32" width="26.140625" style="2" bestFit="1" customWidth="1"/>
    <col min="33" max="34" width="9.140625" style="10"/>
  </cols>
  <sheetData>
    <row r="1" spans="1:34" ht="25.5" customHeight="1" x14ac:dyDescent="0.25">
      <c r="A1" s="13" t="s">
        <v>2144</v>
      </c>
      <c r="B1" s="14"/>
      <c r="C1" s="14"/>
    </row>
    <row r="2" spans="1:34" s="1" customFormat="1" ht="25.5" x14ac:dyDescent="0.2">
      <c r="A2" s="4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7"/>
      <c r="AH2" s="7"/>
    </row>
    <row r="3" spans="1:34" x14ac:dyDescent="0.25">
      <c r="A3" s="3" t="s">
        <v>32</v>
      </c>
      <c r="B3" s="8">
        <v>715</v>
      </c>
      <c r="C3" s="8">
        <v>3456</v>
      </c>
      <c r="D3" s="9">
        <v>40695</v>
      </c>
      <c r="E3" s="9">
        <v>43465</v>
      </c>
      <c r="F3" s="3" t="s">
        <v>33</v>
      </c>
      <c r="G3" s="3" t="s">
        <v>34</v>
      </c>
      <c r="H3" s="3" t="s">
        <v>35</v>
      </c>
      <c r="I3" s="3" t="s">
        <v>38</v>
      </c>
      <c r="J3" s="3" t="s">
        <v>39</v>
      </c>
      <c r="K3" s="3"/>
      <c r="L3" s="3" t="s">
        <v>39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 t="s">
        <v>39</v>
      </c>
      <c r="AA3" s="3"/>
      <c r="AB3" s="3" t="s">
        <v>39</v>
      </c>
      <c r="AC3" s="3" t="s">
        <v>38</v>
      </c>
      <c r="AD3" s="3" t="s">
        <v>37</v>
      </c>
      <c r="AE3" s="3"/>
      <c r="AF3" s="3"/>
    </row>
    <row r="4" spans="1:34" x14ac:dyDescent="0.25">
      <c r="A4" s="3" t="s">
        <v>40</v>
      </c>
      <c r="B4" s="8">
        <v>2267.1</v>
      </c>
      <c r="C4" s="8">
        <v>37131.43</v>
      </c>
      <c r="D4" s="9">
        <v>43252</v>
      </c>
      <c r="E4" s="9">
        <v>43465</v>
      </c>
      <c r="F4" s="3" t="s">
        <v>33</v>
      </c>
      <c r="G4" s="3" t="s">
        <v>41</v>
      </c>
      <c r="H4" s="3" t="s">
        <v>35</v>
      </c>
      <c r="I4" s="3" t="s">
        <v>43</v>
      </c>
      <c r="J4" s="3" t="s">
        <v>44</v>
      </c>
      <c r="K4" s="3"/>
      <c r="L4" s="3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 t="s">
        <v>44</v>
      </c>
      <c r="AA4" s="3"/>
      <c r="AB4" s="3" t="s">
        <v>44</v>
      </c>
      <c r="AC4" s="3" t="s">
        <v>43</v>
      </c>
      <c r="AD4" s="3" t="s">
        <v>42</v>
      </c>
      <c r="AE4" s="3"/>
      <c r="AF4" s="3"/>
    </row>
    <row r="5" spans="1:34" x14ac:dyDescent="0.25">
      <c r="A5" s="3" t="s">
        <v>45</v>
      </c>
      <c r="B5" s="8">
        <v>59024</v>
      </c>
      <c r="C5" s="8">
        <v>515032</v>
      </c>
      <c r="D5" s="9">
        <v>41253</v>
      </c>
      <c r="E5" s="9">
        <v>43465</v>
      </c>
      <c r="F5" s="3" t="s">
        <v>33</v>
      </c>
      <c r="G5" s="3" t="s">
        <v>46</v>
      </c>
      <c r="H5" s="3" t="s">
        <v>35</v>
      </c>
      <c r="I5" s="3" t="s">
        <v>48</v>
      </c>
      <c r="J5" s="3" t="s">
        <v>49</v>
      </c>
      <c r="K5" s="3"/>
      <c r="L5" s="3" t="s">
        <v>49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 t="s">
        <v>49</v>
      </c>
      <c r="AA5" s="3"/>
      <c r="AB5" s="3" t="s">
        <v>49</v>
      </c>
      <c r="AC5" s="3" t="s">
        <v>48</v>
      </c>
      <c r="AD5" s="3" t="s">
        <v>47</v>
      </c>
      <c r="AE5" s="3"/>
      <c r="AF5" s="3"/>
    </row>
    <row r="6" spans="1:34" x14ac:dyDescent="0.25">
      <c r="A6" s="3" t="s">
        <v>50</v>
      </c>
      <c r="B6" s="8">
        <v>10460.4</v>
      </c>
      <c r="C6" s="8">
        <v>19213.7</v>
      </c>
      <c r="D6" s="9">
        <v>41090</v>
      </c>
      <c r="E6" s="9">
        <v>43464</v>
      </c>
      <c r="F6" s="3" t="s">
        <v>33</v>
      </c>
      <c r="G6" s="3" t="s">
        <v>41</v>
      </c>
      <c r="H6" s="3" t="s">
        <v>35</v>
      </c>
      <c r="I6" s="3" t="s">
        <v>52</v>
      </c>
      <c r="J6" s="3" t="s">
        <v>53</v>
      </c>
      <c r="K6" s="3"/>
      <c r="L6" s="3" t="s">
        <v>53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 t="s">
        <v>53</v>
      </c>
      <c r="AA6" s="3"/>
      <c r="AB6" s="3" t="s">
        <v>53</v>
      </c>
      <c r="AC6" s="3" t="s">
        <v>52</v>
      </c>
      <c r="AD6" s="3" t="s">
        <v>51</v>
      </c>
      <c r="AE6" s="3"/>
      <c r="AF6" s="3"/>
    </row>
    <row r="7" spans="1:34" x14ac:dyDescent="0.25">
      <c r="A7" s="3" t="s">
        <v>54</v>
      </c>
      <c r="B7" s="8">
        <v>100000</v>
      </c>
      <c r="C7" s="8">
        <v>501061.05</v>
      </c>
      <c r="D7" s="9">
        <v>42005</v>
      </c>
      <c r="E7" s="9">
        <v>43281</v>
      </c>
      <c r="F7" s="3" t="s">
        <v>55</v>
      </c>
      <c r="G7" s="3" t="s">
        <v>56</v>
      </c>
      <c r="H7" s="3" t="s">
        <v>57</v>
      </c>
      <c r="I7" s="3" t="s">
        <v>59</v>
      </c>
      <c r="J7" s="3" t="s">
        <v>60</v>
      </c>
      <c r="K7" s="3"/>
      <c r="L7" s="3" t="s">
        <v>60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 t="s">
        <v>60</v>
      </c>
      <c r="AA7" s="3"/>
      <c r="AB7" s="3" t="s">
        <v>60</v>
      </c>
      <c r="AC7" s="3" t="s">
        <v>59</v>
      </c>
      <c r="AD7" s="3" t="s">
        <v>58</v>
      </c>
      <c r="AE7" s="3"/>
      <c r="AF7" s="3"/>
    </row>
    <row r="8" spans="1:34" x14ac:dyDescent="0.25">
      <c r="A8" s="3" t="s">
        <v>61</v>
      </c>
      <c r="B8" s="8">
        <v>208000</v>
      </c>
      <c r="C8" s="8">
        <v>1924801.19</v>
      </c>
      <c r="D8" s="9">
        <v>41487</v>
      </c>
      <c r="E8" s="9">
        <v>43343</v>
      </c>
      <c r="F8" s="3" t="s">
        <v>55</v>
      </c>
      <c r="G8" s="3" t="s">
        <v>62</v>
      </c>
      <c r="H8" s="3" t="s">
        <v>57</v>
      </c>
      <c r="I8" s="3" t="s">
        <v>64</v>
      </c>
      <c r="J8" s="3" t="s">
        <v>65</v>
      </c>
      <c r="K8" s="3"/>
      <c r="L8" s="3" t="s">
        <v>66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66</v>
      </c>
      <c r="AA8" s="3"/>
      <c r="AB8" s="3" t="s">
        <v>65</v>
      </c>
      <c r="AC8" s="3" t="s">
        <v>64</v>
      </c>
      <c r="AD8" s="3" t="s">
        <v>63</v>
      </c>
      <c r="AE8" s="3"/>
      <c r="AF8" s="3"/>
    </row>
    <row r="9" spans="1:34" x14ac:dyDescent="0.25">
      <c r="A9" s="3" t="s">
        <v>67</v>
      </c>
      <c r="B9" s="8">
        <v>12254</v>
      </c>
      <c r="C9" s="8">
        <v>15146.18</v>
      </c>
      <c r="D9" s="9">
        <v>41375</v>
      </c>
      <c r="E9" s="9">
        <v>43222</v>
      </c>
      <c r="F9" s="3" t="s">
        <v>68</v>
      </c>
      <c r="G9" s="3" t="s">
        <v>69</v>
      </c>
      <c r="H9" s="3" t="s">
        <v>70</v>
      </c>
      <c r="I9" s="3" t="s">
        <v>72</v>
      </c>
      <c r="J9" s="3" t="s">
        <v>73</v>
      </c>
      <c r="K9" s="3"/>
      <c r="L9" s="3" t="s">
        <v>74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 t="s">
        <v>74</v>
      </c>
      <c r="AA9" s="3"/>
      <c r="AB9" s="3" t="s">
        <v>73</v>
      </c>
      <c r="AC9" s="3" t="s">
        <v>72</v>
      </c>
      <c r="AD9" s="3" t="s">
        <v>71</v>
      </c>
      <c r="AE9" s="3"/>
      <c r="AF9" s="3"/>
    </row>
    <row r="10" spans="1:34" x14ac:dyDescent="0.25">
      <c r="A10" s="3" t="s">
        <v>75</v>
      </c>
      <c r="B10" s="8">
        <v>1797.67</v>
      </c>
      <c r="C10" s="8">
        <v>306095.25</v>
      </c>
      <c r="D10" s="9">
        <v>41904</v>
      </c>
      <c r="E10" s="9"/>
      <c r="F10" s="3" t="s">
        <v>76</v>
      </c>
      <c r="G10" s="3" t="s">
        <v>77</v>
      </c>
      <c r="H10" s="3" t="s">
        <v>70</v>
      </c>
      <c r="I10" s="3" t="s">
        <v>64</v>
      </c>
      <c r="J10" s="3" t="s">
        <v>65</v>
      </c>
      <c r="K10" s="3"/>
      <c r="L10" s="3" t="s">
        <v>65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 t="s">
        <v>66</v>
      </c>
      <c r="AA10" s="3"/>
      <c r="AB10" s="3" t="s">
        <v>65</v>
      </c>
      <c r="AC10" s="3" t="s">
        <v>64</v>
      </c>
      <c r="AD10" s="3" t="s">
        <v>63</v>
      </c>
      <c r="AE10" s="3"/>
      <c r="AF10" s="3"/>
    </row>
    <row r="11" spans="1:34" x14ac:dyDescent="0.25">
      <c r="A11" s="3" t="s">
        <v>78</v>
      </c>
      <c r="B11" s="8">
        <v>525527</v>
      </c>
      <c r="C11" s="8">
        <v>250530.3</v>
      </c>
      <c r="D11" s="9">
        <v>41395</v>
      </c>
      <c r="E11" s="9">
        <v>44316</v>
      </c>
      <c r="F11" s="3" t="s">
        <v>68</v>
      </c>
      <c r="G11" s="3" t="s">
        <v>79</v>
      </c>
      <c r="H11" s="3" t="s">
        <v>80</v>
      </c>
      <c r="I11" s="3" t="s">
        <v>82</v>
      </c>
      <c r="J11" s="3" t="s">
        <v>83</v>
      </c>
      <c r="K11" s="3"/>
      <c r="L11" s="3" t="s">
        <v>83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83</v>
      </c>
      <c r="AA11" s="3"/>
      <c r="AB11" s="3" t="s">
        <v>83</v>
      </c>
      <c r="AC11" s="3" t="s">
        <v>82</v>
      </c>
      <c r="AD11" s="3" t="s">
        <v>81</v>
      </c>
      <c r="AE11" s="3"/>
      <c r="AF11" s="3"/>
    </row>
    <row r="12" spans="1:34" x14ac:dyDescent="0.25">
      <c r="A12" s="3" t="s">
        <v>84</v>
      </c>
      <c r="B12" s="8">
        <v>130651</v>
      </c>
      <c r="C12" s="8">
        <v>130442.31</v>
      </c>
      <c r="D12" s="9">
        <v>41852</v>
      </c>
      <c r="E12" s="9">
        <v>43312</v>
      </c>
      <c r="F12" s="3" t="s">
        <v>85</v>
      </c>
      <c r="G12" s="3" t="s">
        <v>86</v>
      </c>
      <c r="H12" s="3" t="s">
        <v>57</v>
      </c>
      <c r="I12" s="3" t="s">
        <v>87</v>
      </c>
      <c r="J12" s="3" t="s">
        <v>88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 t="s">
        <v>89</v>
      </c>
      <c r="AA12" s="3"/>
      <c r="AB12" s="3" t="s">
        <v>88</v>
      </c>
      <c r="AC12" s="3" t="s">
        <v>90</v>
      </c>
      <c r="AD12" s="3" t="s">
        <v>91</v>
      </c>
      <c r="AE12" s="3"/>
      <c r="AF12" s="3"/>
    </row>
    <row r="13" spans="1:34" x14ac:dyDescent="0.25">
      <c r="A13" s="3" t="s">
        <v>92</v>
      </c>
      <c r="B13" s="8">
        <v>177099</v>
      </c>
      <c r="C13" s="8">
        <v>135009</v>
      </c>
      <c r="D13" s="9">
        <v>41852</v>
      </c>
      <c r="E13" s="9">
        <v>43312</v>
      </c>
      <c r="F13" s="3" t="s">
        <v>85</v>
      </c>
      <c r="G13" s="3" t="s">
        <v>93</v>
      </c>
      <c r="H13" s="3" t="s">
        <v>57</v>
      </c>
      <c r="I13" s="3" t="s">
        <v>94</v>
      </c>
      <c r="J13" s="3" t="s">
        <v>95</v>
      </c>
      <c r="K13" s="3"/>
      <c r="L13" s="3" t="s">
        <v>95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 t="s">
        <v>95</v>
      </c>
      <c r="AA13" s="3"/>
      <c r="AB13" s="3" t="s">
        <v>95</v>
      </c>
      <c r="AC13" s="3" t="s">
        <v>96</v>
      </c>
      <c r="AD13" s="3" t="s">
        <v>97</v>
      </c>
      <c r="AE13" s="3"/>
      <c r="AF13" s="3"/>
    </row>
    <row r="14" spans="1:34" x14ac:dyDescent="0.25">
      <c r="A14" s="3" t="s">
        <v>98</v>
      </c>
      <c r="B14" s="8">
        <v>131248</v>
      </c>
      <c r="C14" s="8">
        <v>130344.6</v>
      </c>
      <c r="D14" s="9">
        <v>41852</v>
      </c>
      <c r="E14" s="9">
        <v>43312</v>
      </c>
      <c r="F14" s="3" t="s">
        <v>85</v>
      </c>
      <c r="G14" s="3" t="s">
        <v>99</v>
      </c>
      <c r="H14" s="3" t="s">
        <v>57</v>
      </c>
      <c r="I14" s="3" t="s">
        <v>100</v>
      </c>
      <c r="J14" s="3" t="s">
        <v>101</v>
      </c>
      <c r="K14" s="3"/>
      <c r="L14" s="3" t="s">
        <v>101</v>
      </c>
      <c r="M14" s="3" t="s">
        <v>102</v>
      </c>
      <c r="N14" s="3" t="s">
        <v>103</v>
      </c>
      <c r="O14" s="3"/>
      <c r="P14" s="3" t="s">
        <v>103</v>
      </c>
      <c r="Q14" s="3"/>
      <c r="R14" s="3" t="s">
        <v>104</v>
      </c>
      <c r="S14" s="3" t="s">
        <v>105</v>
      </c>
      <c r="T14" s="3" t="s">
        <v>105</v>
      </c>
      <c r="U14" s="3" t="s">
        <v>106</v>
      </c>
      <c r="V14" s="3" t="s">
        <v>107</v>
      </c>
      <c r="W14" s="3" t="s">
        <v>107</v>
      </c>
      <c r="X14" s="3" t="s">
        <v>108</v>
      </c>
      <c r="Y14" s="3" t="s">
        <v>109</v>
      </c>
      <c r="Z14" s="3" t="s">
        <v>103</v>
      </c>
      <c r="AA14" s="3"/>
      <c r="AB14" s="3" t="s">
        <v>103</v>
      </c>
      <c r="AC14" s="3" t="s">
        <v>110</v>
      </c>
      <c r="AD14" s="3" t="s">
        <v>111</v>
      </c>
      <c r="AE14" s="3"/>
      <c r="AF14" s="3"/>
    </row>
    <row r="15" spans="1:34" x14ac:dyDescent="0.25">
      <c r="A15" s="3" t="s">
        <v>112</v>
      </c>
      <c r="B15" s="8">
        <v>117668</v>
      </c>
      <c r="C15" s="8">
        <v>117346.31</v>
      </c>
      <c r="D15" s="9">
        <v>41852</v>
      </c>
      <c r="E15" s="9">
        <v>43312</v>
      </c>
      <c r="F15" s="3" t="s">
        <v>85</v>
      </c>
      <c r="G15" s="3" t="s">
        <v>113</v>
      </c>
      <c r="H15" s="3" t="s">
        <v>57</v>
      </c>
      <c r="I15" s="3" t="s">
        <v>114</v>
      </c>
      <c r="J15" s="3" t="s">
        <v>115</v>
      </c>
      <c r="K15" s="3"/>
      <c r="L15" s="3"/>
      <c r="M15" s="3" t="s">
        <v>116</v>
      </c>
      <c r="N15" s="3" t="s">
        <v>117</v>
      </c>
      <c r="O15" s="3"/>
      <c r="P15" s="3" t="s">
        <v>117</v>
      </c>
      <c r="Q15" s="3"/>
      <c r="R15" s="3" t="s">
        <v>118</v>
      </c>
      <c r="S15" s="3" t="s">
        <v>119</v>
      </c>
      <c r="T15" s="3" t="s">
        <v>119</v>
      </c>
      <c r="U15" s="3"/>
      <c r="V15" s="3"/>
      <c r="W15" s="3"/>
      <c r="X15" s="3"/>
      <c r="Y15" s="3"/>
      <c r="Z15" s="3" t="s">
        <v>120</v>
      </c>
      <c r="AA15" s="3"/>
      <c r="AB15" s="3" t="s">
        <v>115</v>
      </c>
      <c r="AC15" s="3" t="s">
        <v>121</v>
      </c>
      <c r="AD15" s="3" t="s">
        <v>122</v>
      </c>
      <c r="AE15" s="3"/>
      <c r="AF15" s="3"/>
    </row>
    <row r="16" spans="1:34" x14ac:dyDescent="0.25">
      <c r="A16" s="3" t="s">
        <v>123</v>
      </c>
      <c r="B16" s="8">
        <v>102660</v>
      </c>
      <c r="C16" s="8">
        <v>106169.44</v>
      </c>
      <c r="D16" s="9">
        <v>41852</v>
      </c>
      <c r="E16" s="9">
        <v>43312</v>
      </c>
      <c r="F16" s="3" t="s">
        <v>85</v>
      </c>
      <c r="G16" s="3" t="s">
        <v>124</v>
      </c>
      <c r="H16" s="3" t="s">
        <v>57</v>
      </c>
      <c r="I16" s="3" t="s">
        <v>125</v>
      </c>
      <c r="J16" s="3" t="s">
        <v>126</v>
      </c>
      <c r="K16" s="3"/>
      <c r="L16" s="3"/>
      <c r="M16" s="3" t="s">
        <v>127</v>
      </c>
      <c r="N16" s="3" t="s">
        <v>128</v>
      </c>
      <c r="O16" s="3"/>
      <c r="P16" s="3" t="s">
        <v>128</v>
      </c>
      <c r="Q16" s="3"/>
      <c r="R16" s="3"/>
      <c r="S16" s="3"/>
      <c r="T16" s="3"/>
      <c r="U16" s="3"/>
      <c r="V16" s="3"/>
      <c r="W16" s="3"/>
      <c r="X16" s="3"/>
      <c r="Y16" s="3"/>
      <c r="Z16" s="3" t="s">
        <v>128</v>
      </c>
      <c r="AA16" s="3"/>
      <c r="AB16" s="3" t="s">
        <v>128</v>
      </c>
      <c r="AC16" s="3" t="s">
        <v>129</v>
      </c>
      <c r="AD16" s="3" t="s">
        <v>130</v>
      </c>
      <c r="AE16" s="3"/>
      <c r="AF16" s="3"/>
    </row>
    <row r="17" spans="1:32" x14ac:dyDescent="0.25">
      <c r="A17" s="3" t="s">
        <v>131</v>
      </c>
      <c r="B17" s="8">
        <v>103625</v>
      </c>
      <c r="C17" s="8">
        <v>88764.11</v>
      </c>
      <c r="D17" s="9">
        <v>41852</v>
      </c>
      <c r="E17" s="9">
        <v>43312</v>
      </c>
      <c r="F17" s="3" t="s">
        <v>85</v>
      </c>
      <c r="G17" s="3" t="s">
        <v>132</v>
      </c>
      <c r="H17" s="3" t="s">
        <v>57</v>
      </c>
      <c r="I17" s="3" t="s">
        <v>133</v>
      </c>
      <c r="J17" s="3" t="s">
        <v>134</v>
      </c>
      <c r="K17" s="3"/>
      <c r="L17" s="3" t="s">
        <v>134</v>
      </c>
      <c r="M17" s="3" t="s">
        <v>135</v>
      </c>
      <c r="N17" s="3" t="s">
        <v>136</v>
      </c>
      <c r="O17" s="3"/>
      <c r="P17" s="3"/>
      <c r="Q17" s="3"/>
      <c r="R17" s="3" t="s">
        <v>137</v>
      </c>
      <c r="S17" s="3" t="s">
        <v>138</v>
      </c>
      <c r="T17" s="3"/>
      <c r="U17" s="3"/>
      <c r="V17" s="3"/>
      <c r="W17" s="3"/>
      <c r="X17" s="3"/>
      <c r="Y17" s="3"/>
      <c r="Z17" s="3" t="s">
        <v>134</v>
      </c>
      <c r="AA17" s="3"/>
      <c r="AB17" s="3" t="s">
        <v>134</v>
      </c>
      <c r="AC17" s="3" t="s">
        <v>139</v>
      </c>
      <c r="AD17" s="3" t="s">
        <v>140</v>
      </c>
      <c r="AE17" s="3"/>
      <c r="AF17" s="3"/>
    </row>
    <row r="18" spans="1:32" x14ac:dyDescent="0.25">
      <c r="A18" s="3" t="s">
        <v>141</v>
      </c>
      <c r="B18" s="8">
        <v>6240</v>
      </c>
      <c r="C18" s="8">
        <v>6240</v>
      </c>
      <c r="D18" s="9">
        <v>43176</v>
      </c>
      <c r="E18" s="9">
        <v>43206</v>
      </c>
      <c r="F18" s="3" t="s">
        <v>142</v>
      </c>
      <c r="G18" s="3" t="s">
        <v>143</v>
      </c>
      <c r="H18" s="3" t="s">
        <v>35</v>
      </c>
      <c r="I18" s="3" t="s">
        <v>145</v>
      </c>
      <c r="J18" s="3" t="s">
        <v>146</v>
      </c>
      <c r="K18" s="3"/>
      <c r="L18" s="3" t="s">
        <v>146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 t="s">
        <v>146</v>
      </c>
      <c r="AA18" s="3"/>
      <c r="AB18" s="3" t="s">
        <v>146</v>
      </c>
      <c r="AC18" s="3" t="s">
        <v>145</v>
      </c>
      <c r="AD18" s="3" t="s">
        <v>144</v>
      </c>
      <c r="AE18" s="3"/>
      <c r="AF18" s="3"/>
    </row>
    <row r="19" spans="1:32" x14ac:dyDescent="0.25">
      <c r="A19" s="3" t="s">
        <v>147</v>
      </c>
      <c r="B19" s="8">
        <v>371705.59999999998</v>
      </c>
      <c r="C19" s="8">
        <v>395929.89</v>
      </c>
      <c r="D19" s="9">
        <v>41852</v>
      </c>
      <c r="E19" s="9">
        <v>43312</v>
      </c>
      <c r="F19" s="3" t="s">
        <v>142</v>
      </c>
      <c r="G19" s="3" t="s">
        <v>148</v>
      </c>
      <c r="H19" s="3" t="s">
        <v>57</v>
      </c>
      <c r="I19" s="3" t="s">
        <v>149</v>
      </c>
      <c r="J19" s="3" t="s">
        <v>150</v>
      </c>
      <c r="K19" s="3"/>
      <c r="L19" s="3" t="s">
        <v>150</v>
      </c>
      <c r="M19" s="3" t="s">
        <v>151</v>
      </c>
      <c r="N19" s="3" t="s">
        <v>152</v>
      </c>
      <c r="O19" s="3"/>
      <c r="P19" s="3" t="s">
        <v>152</v>
      </c>
      <c r="Q19" s="3"/>
      <c r="R19" s="3" t="s">
        <v>153</v>
      </c>
      <c r="S19" s="3" t="s">
        <v>154</v>
      </c>
      <c r="T19" s="3" t="s">
        <v>154</v>
      </c>
      <c r="U19" s="3" t="s">
        <v>155</v>
      </c>
      <c r="V19" s="3" t="s">
        <v>156</v>
      </c>
      <c r="W19" s="3" t="s">
        <v>156</v>
      </c>
      <c r="X19" s="3" t="s">
        <v>157</v>
      </c>
      <c r="Y19" s="3" t="s">
        <v>158</v>
      </c>
      <c r="Z19" s="3" t="s">
        <v>150</v>
      </c>
      <c r="AA19" s="3"/>
      <c r="AB19" s="3" t="s">
        <v>150</v>
      </c>
      <c r="AC19" s="3" t="s">
        <v>159</v>
      </c>
      <c r="AD19" s="3" t="s">
        <v>160</v>
      </c>
      <c r="AE19" s="3"/>
      <c r="AF19" s="3"/>
    </row>
    <row r="20" spans="1:32" x14ac:dyDescent="0.25">
      <c r="A20" s="3" t="s">
        <v>161</v>
      </c>
      <c r="B20" s="8">
        <v>358143.2</v>
      </c>
      <c r="C20" s="8">
        <v>288771.3</v>
      </c>
      <c r="D20" s="9">
        <v>41944</v>
      </c>
      <c r="E20" s="9">
        <v>43404</v>
      </c>
      <c r="F20" s="3" t="s">
        <v>68</v>
      </c>
      <c r="G20" s="3" t="s">
        <v>162</v>
      </c>
      <c r="H20" s="3" t="s">
        <v>80</v>
      </c>
      <c r="I20" s="3" t="s">
        <v>164</v>
      </c>
      <c r="J20" s="3" t="s">
        <v>165</v>
      </c>
      <c r="K20" s="3"/>
      <c r="L20" s="3" t="s">
        <v>165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 t="s">
        <v>165</v>
      </c>
      <c r="AA20" s="3"/>
      <c r="AB20" s="3" t="s">
        <v>165</v>
      </c>
      <c r="AC20" s="3" t="s">
        <v>164</v>
      </c>
      <c r="AD20" s="3" t="s">
        <v>163</v>
      </c>
      <c r="AE20" s="3"/>
      <c r="AF20" s="3"/>
    </row>
    <row r="21" spans="1:32" x14ac:dyDescent="0.25">
      <c r="A21" s="3" t="s">
        <v>166</v>
      </c>
      <c r="B21" s="8">
        <v>47499.96</v>
      </c>
      <c r="C21" s="8">
        <v>336360.17</v>
      </c>
      <c r="D21" s="9">
        <v>43199</v>
      </c>
      <c r="E21" s="9">
        <v>43381</v>
      </c>
      <c r="F21" s="3" t="s">
        <v>68</v>
      </c>
      <c r="G21" s="3" t="s">
        <v>167</v>
      </c>
      <c r="H21" s="3" t="s">
        <v>57</v>
      </c>
      <c r="I21" s="3" t="s">
        <v>169</v>
      </c>
      <c r="J21" s="3" t="s">
        <v>170</v>
      </c>
      <c r="K21" s="3"/>
      <c r="L21" s="3" t="s">
        <v>170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 t="s">
        <v>170</v>
      </c>
      <c r="AA21" s="3"/>
      <c r="AB21" s="3" t="s">
        <v>170</v>
      </c>
      <c r="AC21" s="3" t="s">
        <v>169</v>
      </c>
      <c r="AD21" s="3" t="s">
        <v>168</v>
      </c>
      <c r="AE21" s="3"/>
      <c r="AF21" s="3"/>
    </row>
    <row r="22" spans="1:32" x14ac:dyDescent="0.25">
      <c r="A22" s="3" t="s">
        <v>171</v>
      </c>
      <c r="B22" s="8">
        <v>270976</v>
      </c>
      <c r="C22" s="8">
        <v>423264.29</v>
      </c>
      <c r="D22" s="9">
        <v>42005</v>
      </c>
      <c r="E22" s="9">
        <v>43404</v>
      </c>
      <c r="F22" s="3" t="s">
        <v>68</v>
      </c>
      <c r="G22" s="3" t="s">
        <v>172</v>
      </c>
      <c r="H22" s="3" t="s">
        <v>80</v>
      </c>
      <c r="I22" s="3" t="s">
        <v>174</v>
      </c>
      <c r="J22" s="3" t="s">
        <v>175</v>
      </c>
      <c r="K22" s="3"/>
      <c r="L22" s="3" t="s">
        <v>175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 t="s">
        <v>175</v>
      </c>
      <c r="AA22" s="3"/>
      <c r="AB22" s="3" t="s">
        <v>175</v>
      </c>
      <c r="AC22" s="3" t="s">
        <v>174</v>
      </c>
      <c r="AD22" s="3" t="s">
        <v>173</v>
      </c>
      <c r="AE22" s="3"/>
      <c r="AF22" s="3"/>
    </row>
    <row r="23" spans="1:32" x14ac:dyDescent="0.25">
      <c r="A23" s="3" t="s">
        <v>176</v>
      </c>
      <c r="B23" s="8">
        <v>760</v>
      </c>
      <c r="C23" s="8">
        <v>9880</v>
      </c>
      <c r="D23" s="9">
        <v>42775</v>
      </c>
      <c r="E23" s="9">
        <v>42775</v>
      </c>
      <c r="F23" s="3" t="s">
        <v>33</v>
      </c>
      <c r="G23" s="3"/>
      <c r="H23" s="3" t="s">
        <v>35</v>
      </c>
      <c r="I23" s="3" t="s">
        <v>178</v>
      </c>
      <c r="J23" s="3" t="s">
        <v>179</v>
      </c>
      <c r="K23" s="3"/>
      <c r="L23" s="3" t="s">
        <v>180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 t="s">
        <v>180</v>
      </c>
      <c r="AA23" s="3"/>
      <c r="AB23" s="3" t="s">
        <v>179</v>
      </c>
      <c r="AC23" s="3" t="s">
        <v>178</v>
      </c>
      <c r="AD23" s="3" t="s">
        <v>177</v>
      </c>
      <c r="AE23" s="3"/>
      <c r="AF23" s="3"/>
    </row>
    <row r="24" spans="1:32" x14ac:dyDescent="0.25">
      <c r="A24" s="3" t="s">
        <v>181</v>
      </c>
      <c r="B24" s="8">
        <v>128654</v>
      </c>
      <c r="C24" s="8">
        <v>91819.95</v>
      </c>
      <c r="D24" s="9">
        <v>41640</v>
      </c>
      <c r="E24" s="9">
        <v>43465</v>
      </c>
      <c r="F24" s="3" t="s">
        <v>68</v>
      </c>
      <c r="G24" s="3" t="s">
        <v>182</v>
      </c>
      <c r="H24" s="3" t="s">
        <v>80</v>
      </c>
      <c r="I24" s="3" t="s">
        <v>184</v>
      </c>
      <c r="J24" s="3" t="s">
        <v>185</v>
      </c>
      <c r="K24" s="3"/>
      <c r="L24" s="3" t="s">
        <v>185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 t="s">
        <v>185</v>
      </c>
      <c r="AA24" s="3"/>
      <c r="AB24" s="3" t="s">
        <v>185</v>
      </c>
      <c r="AC24" s="3" t="s">
        <v>184</v>
      </c>
      <c r="AD24" s="3" t="s">
        <v>183</v>
      </c>
      <c r="AE24" s="3"/>
      <c r="AF24" s="3"/>
    </row>
    <row r="25" spans="1:32" x14ac:dyDescent="0.25">
      <c r="A25" s="3" t="s">
        <v>186</v>
      </c>
      <c r="B25" s="8">
        <v>23990.9</v>
      </c>
      <c r="C25" s="8">
        <v>117191.11</v>
      </c>
      <c r="D25" s="9">
        <v>42128</v>
      </c>
      <c r="E25" s="9">
        <v>43465</v>
      </c>
      <c r="F25" s="3" t="s">
        <v>142</v>
      </c>
      <c r="G25" s="3" t="s">
        <v>187</v>
      </c>
      <c r="H25" s="3" t="s">
        <v>35</v>
      </c>
      <c r="I25" s="3" t="s">
        <v>189</v>
      </c>
      <c r="J25" s="3" t="s">
        <v>190</v>
      </c>
      <c r="K25" s="3"/>
      <c r="L25" s="3" t="s">
        <v>191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 t="s">
        <v>191</v>
      </c>
      <c r="AA25" s="3"/>
      <c r="AB25" s="3" t="s">
        <v>190</v>
      </c>
      <c r="AC25" s="3" t="s">
        <v>189</v>
      </c>
      <c r="AD25" s="3" t="s">
        <v>188</v>
      </c>
      <c r="AE25" s="3"/>
      <c r="AF25" s="3"/>
    </row>
    <row r="26" spans="1:32" x14ac:dyDescent="0.25">
      <c r="A26" s="3" t="s">
        <v>192</v>
      </c>
      <c r="B26" s="8">
        <v>4092875</v>
      </c>
      <c r="C26" s="8">
        <v>3481643.59</v>
      </c>
      <c r="D26" s="9">
        <v>42156</v>
      </c>
      <c r="E26" s="9">
        <v>43616</v>
      </c>
      <c r="F26" s="3" t="s">
        <v>68</v>
      </c>
      <c r="G26" s="3" t="s">
        <v>193</v>
      </c>
      <c r="H26" s="3" t="s">
        <v>80</v>
      </c>
      <c r="I26" s="3" t="s">
        <v>195</v>
      </c>
      <c r="J26" s="3" t="s">
        <v>196</v>
      </c>
      <c r="K26" s="3"/>
      <c r="L26" s="3" t="s">
        <v>196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 t="s">
        <v>196</v>
      </c>
      <c r="AA26" s="3"/>
      <c r="AB26" s="3" t="s">
        <v>196</v>
      </c>
      <c r="AC26" s="3" t="s">
        <v>195</v>
      </c>
      <c r="AD26" s="3" t="s">
        <v>194</v>
      </c>
      <c r="AE26" s="3"/>
      <c r="AF26" s="3"/>
    </row>
    <row r="27" spans="1:32" ht="30" x14ac:dyDescent="0.25">
      <c r="A27" s="3" t="s">
        <v>197</v>
      </c>
      <c r="B27" s="8">
        <v>46423</v>
      </c>
      <c r="C27" s="8">
        <v>32405.759999999998</v>
      </c>
      <c r="D27" s="9">
        <v>42461</v>
      </c>
      <c r="E27" s="9">
        <v>43646</v>
      </c>
      <c r="F27" s="3" t="s">
        <v>68</v>
      </c>
      <c r="G27" s="3" t="s">
        <v>198</v>
      </c>
      <c r="H27" s="3" t="s">
        <v>57</v>
      </c>
      <c r="I27" s="3" t="s">
        <v>200</v>
      </c>
      <c r="J27" s="3" t="s">
        <v>201</v>
      </c>
      <c r="K27" s="3"/>
      <c r="L27" s="3" t="s">
        <v>202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 t="s">
        <v>202</v>
      </c>
      <c r="AA27" s="3"/>
      <c r="AB27" s="3" t="s">
        <v>201</v>
      </c>
      <c r="AC27" s="3" t="s">
        <v>200</v>
      </c>
      <c r="AD27" s="3" t="s">
        <v>199</v>
      </c>
      <c r="AE27" s="3"/>
      <c r="AF27" s="3"/>
    </row>
    <row r="28" spans="1:32" ht="30" x14ac:dyDescent="0.25">
      <c r="A28" s="3" t="s">
        <v>203</v>
      </c>
      <c r="B28" s="8">
        <v>16625</v>
      </c>
      <c r="C28" s="8">
        <v>12449.15</v>
      </c>
      <c r="D28" s="9">
        <v>42552</v>
      </c>
      <c r="E28" s="9">
        <v>44377</v>
      </c>
      <c r="F28" s="3" t="s">
        <v>76</v>
      </c>
      <c r="G28" s="3" t="s">
        <v>204</v>
      </c>
      <c r="H28" s="3" t="s">
        <v>57</v>
      </c>
      <c r="I28" s="3" t="s">
        <v>206</v>
      </c>
      <c r="J28" s="3" t="s">
        <v>207</v>
      </c>
      <c r="K28" s="3"/>
      <c r="L28" s="3" t="s">
        <v>208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 t="s">
        <v>208</v>
      </c>
      <c r="AA28" s="3"/>
      <c r="AB28" s="3" t="s">
        <v>207</v>
      </c>
      <c r="AC28" s="3" t="s">
        <v>206</v>
      </c>
      <c r="AD28" s="3" t="s">
        <v>205</v>
      </c>
      <c r="AE28" s="3"/>
      <c r="AF28" s="3"/>
    </row>
    <row r="29" spans="1:32" x14ac:dyDescent="0.25">
      <c r="A29" s="3" t="s">
        <v>209</v>
      </c>
      <c r="B29" s="8">
        <v>1442710.08</v>
      </c>
      <c r="C29" s="8">
        <v>1070649.6499999999</v>
      </c>
      <c r="D29" s="9">
        <v>42675</v>
      </c>
      <c r="E29" s="9">
        <v>43769</v>
      </c>
      <c r="F29" s="3" t="s">
        <v>33</v>
      </c>
      <c r="G29" s="3" t="s">
        <v>210</v>
      </c>
      <c r="H29" s="3" t="s">
        <v>57</v>
      </c>
      <c r="I29" s="3" t="s">
        <v>212</v>
      </c>
      <c r="J29" s="3" t="s">
        <v>213</v>
      </c>
      <c r="K29" s="3"/>
      <c r="L29" s="3" t="s">
        <v>213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 t="s">
        <v>213</v>
      </c>
      <c r="AA29" s="3"/>
      <c r="AB29" s="3" t="s">
        <v>213</v>
      </c>
      <c r="AC29" s="3" t="s">
        <v>212</v>
      </c>
      <c r="AD29" s="3" t="s">
        <v>211</v>
      </c>
      <c r="AE29" s="3"/>
      <c r="AF29" s="3"/>
    </row>
    <row r="30" spans="1:32" x14ac:dyDescent="0.25">
      <c r="A30" s="3" t="s">
        <v>214</v>
      </c>
      <c r="B30" s="8">
        <v>0</v>
      </c>
      <c r="C30" s="8">
        <v>0</v>
      </c>
      <c r="D30" s="9">
        <v>42552</v>
      </c>
      <c r="E30" s="9">
        <v>44377</v>
      </c>
      <c r="F30" s="3" t="s">
        <v>68</v>
      </c>
      <c r="G30" s="3" t="s">
        <v>215</v>
      </c>
      <c r="H30" s="3"/>
      <c r="I30" s="3" t="s">
        <v>217</v>
      </c>
      <c r="J30" s="3" t="s">
        <v>218</v>
      </c>
      <c r="K30" s="3"/>
      <c r="L30" s="3" t="s">
        <v>218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 t="s">
        <v>218</v>
      </c>
      <c r="AA30" s="3"/>
      <c r="AB30" s="3" t="s">
        <v>218</v>
      </c>
      <c r="AC30" s="3" t="s">
        <v>217</v>
      </c>
      <c r="AD30" s="3" t="s">
        <v>216</v>
      </c>
      <c r="AE30" s="3"/>
      <c r="AF30" s="3"/>
    </row>
    <row r="31" spans="1:32" x14ac:dyDescent="0.25">
      <c r="A31" s="3" t="s">
        <v>219</v>
      </c>
      <c r="B31" s="8">
        <v>575937.78</v>
      </c>
      <c r="C31" s="8">
        <v>675755.87</v>
      </c>
      <c r="D31" s="9">
        <v>42736</v>
      </c>
      <c r="E31" s="9">
        <v>43646</v>
      </c>
      <c r="F31" s="3" t="s">
        <v>68</v>
      </c>
      <c r="G31" s="3" t="s">
        <v>220</v>
      </c>
      <c r="H31" s="3" t="s">
        <v>80</v>
      </c>
      <c r="I31" s="3" t="s">
        <v>222</v>
      </c>
      <c r="J31" s="3" t="s">
        <v>223</v>
      </c>
      <c r="K31" s="3"/>
      <c r="L31" s="3" t="s">
        <v>223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 t="s">
        <v>223</v>
      </c>
      <c r="AA31" s="3"/>
      <c r="AB31" s="3" t="s">
        <v>223</v>
      </c>
      <c r="AC31" s="3" t="s">
        <v>222</v>
      </c>
      <c r="AD31" s="3" t="s">
        <v>221</v>
      </c>
      <c r="AE31" s="3"/>
      <c r="AF31" s="3"/>
    </row>
    <row r="32" spans="1:32" x14ac:dyDescent="0.25">
      <c r="A32" s="3" t="s">
        <v>224</v>
      </c>
      <c r="B32" s="8">
        <v>10722.96</v>
      </c>
      <c r="C32" s="8">
        <v>25334.74</v>
      </c>
      <c r="D32" s="9">
        <v>43101</v>
      </c>
      <c r="E32" s="9">
        <v>43281</v>
      </c>
      <c r="F32" s="3" t="s">
        <v>142</v>
      </c>
      <c r="G32" s="3" t="s">
        <v>225</v>
      </c>
      <c r="H32" s="3" t="s">
        <v>35</v>
      </c>
      <c r="I32" s="3" t="s">
        <v>227</v>
      </c>
      <c r="J32" s="3" t="s">
        <v>228</v>
      </c>
      <c r="K32" s="3"/>
      <c r="L32" s="3" t="s">
        <v>228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 t="s">
        <v>228</v>
      </c>
      <c r="AA32" s="3"/>
      <c r="AB32" s="3" t="s">
        <v>228</v>
      </c>
      <c r="AC32" s="3" t="s">
        <v>227</v>
      </c>
      <c r="AD32" s="3" t="s">
        <v>226</v>
      </c>
      <c r="AE32" s="3"/>
      <c r="AF32" s="3"/>
    </row>
    <row r="33" spans="1:32" x14ac:dyDescent="0.25">
      <c r="A33" s="3" t="s">
        <v>229</v>
      </c>
      <c r="B33" s="8">
        <v>27520.26</v>
      </c>
      <c r="C33" s="8">
        <v>40476.78</v>
      </c>
      <c r="D33" s="9">
        <v>42891</v>
      </c>
      <c r="E33" s="9">
        <v>44330</v>
      </c>
      <c r="F33" s="3" t="s">
        <v>142</v>
      </c>
      <c r="G33" s="3" t="s">
        <v>230</v>
      </c>
      <c r="H33" s="3" t="s">
        <v>35</v>
      </c>
      <c r="I33" s="3" t="s">
        <v>232</v>
      </c>
      <c r="J33" s="3"/>
      <c r="K33" s="3" t="s">
        <v>233</v>
      </c>
      <c r="L33" s="3" t="s">
        <v>233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 t="s">
        <v>233</v>
      </c>
      <c r="AA33" s="3" t="s">
        <v>233</v>
      </c>
      <c r="AB33" s="3"/>
      <c r="AC33" s="3" t="s">
        <v>232</v>
      </c>
      <c r="AD33" s="3" t="s">
        <v>231</v>
      </c>
      <c r="AE33" s="3"/>
      <c r="AF33" s="3"/>
    </row>
    <row r="34" spans="1:32" x14ac:dyDescent="0.25">
      <c r="A34" s="3" t="s">
        <v>234</v>
      </c>
      <c r="B34" s="8">
        <v>24773</v>
      </c>
      <c r="C34" s="8">
        <v>22194.3</v>
      </c>
      <c r="D34" s="9">
        <v>42826</v>
      </c>
      <c r="E34" s="9">
        <v>43921</v>
      </c>
      <c r="F34" s="3" t="s">
        <v>68</v>
      </c>
      <c r="G34" s="3" t="s">
        <v>235</v>
      </c>
      <c r="H34" s="3" t="s">
        <v>80</v>
      </c>
      <c r="I34" s="3" t="s">
        <v>237</v>
      </c>
      <c r="J34" s="3" t="s">
        <v>238</v>
      </c>
      <c r="K34" s="3"/>
      <c r="L34" s="3" t="s">
        <v>238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 t="s">
        <v>238</v>
      </c>
      <c r="AA34" s="3"/>
      <c r="AB34" s="3" t="s">
        <v>238</v>
      </c>
      <c r="AC34" s="3" t="s">
        <v>237</v>
      </c>
      <c r="AD34" s="3" t="s">
        <v>236</v>
      </c>
      <c r="AE34" s="3"/>
      <c r="AF34" s="3"/>
    </row>
    <row r="35" spans="1:32" x14ac:dyDescent="0.25">
      <c r="A35" s="3" t="s">
        <v>239</v>
      </c>
      <c r="B35" s="8">
        <v>24773</v>
      </c>
      <c r="C35" s="8">
        <v>2098.04</v>
      </c>
      <c r="D35" s="9">
        <v>42826</v>
      </c>
      <c r="E35" s="9">
        <v>43921</v>
      </c>
      <c r="F35" s="3" t="s">
        <v>68</v>
      </c>
      <c r="G35" s="3" t="s">
        <v>240</v>
      </c>
      <c r="H35" s="3" t="s">
        <v>80</v>
      </c>
      <c r="I35" s="3" t="s">
        <v>242</v>
      </c>
      <c r="J35" s="3" t="s">
        <v>243</v>
      </c>
      <c r="K35" s="3"/>
      <c r="L35" s="3" t="s">
        <v>243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 t="s">
        <v>243</v>
      </c>
      <c r="AA35" s="3"/>
      <c r="AB35" s="3" t="s">
        <v>243</v>
      </c>
      <c r="AC35" s="3" t="s">
        <v>242</v>
      </c>
      <c r="AD35" s="3" t="s">
        <v>241</v>
      </c>
      <c r="AE35" s="3"/>
      <c r="AF35" s="3"/>
    </row>
    <row r="36" spans="1:32" ht="30" x14ac:dyDescent="0.25">
      <c r="A36" s="3" t="s">
        <v>244</v>
      </c>
      <c r="B36" s="8">
        <v>5600</v>
      </c>
      <c r="C36" s="8">
        <v>48822.720000000001</v>
      </c>
      <c r="D36" s="9">
        <v>42927</v>
      </c>
      <c r="E36" s="9">
        <v>44407</v>
      </c>
      <c r="F36" s="3" t="s">
        <v>142</v>
      </c>
      <c r="G36" s="3" t="s">
        <v>245</v>
      </c>
      <c r="H36" s="3" t="s">
        <v>35</v>
      </c>
      <c r="I36" s="3" t="s">
        <v>247</v>
      </c>
      <c r="J36" s="3" t="s">
        <v>248</v>
      </c>
      <c r="K36" s="3"/>
      <c r="L36" s="3" t="s">
        <v>248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 t="s">
        <v>248</v>
      </c>
      <c r="AA36" s="3"/>
      <c r="AB36" s="3" t="s">
        <v>248</v>
      </c>
      <c r="AC36" s="3" t="s">
        <v>247</v>
      </c>
      <c r="AD36" s="3" t="s">
        <v>246</v>
      </c>
      <c r="AE36" s="3"/>
      <c r="AF36" s="3"/>
    </row>
    <row r="37" spans="1:32" x14ac:dyDescent="0.25">
      <c r="A37" s="3" t="s">
        <v>249</v>
      </c>
      <c r="B37" s="8">
        <v>1440</v>
      </c>
      <c r="C37" s="8">
        <v>5795.5</v>
      </c>
      <c r="D37" s="9">
        <v>42931</v>
      </c>
      <c r="E37" s="9">
        <v>44407</v>
      </c>
      <c r="F37" s="3" t="s">
        <v>142</v>
      </c>
      <c r="G37" s="3" t="s">
        <v>230</v>
      </c>
      <c r="H37" s="3" t="s">
        <v>35</v>
      </c>
      <c r="I37" s="3" t="s">
        <v>251</v>
      </c>
      <c r="J37" s="3" t="s">
        <v>252</v>
      </c>
      <c r="K37" s="3"/>
      <c r="L37" s="3" t="s">
        <v>252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 t="s">
        <v>252</v>
      </c>
      <c r="AA37" s="3"/>
      <c r="AB37" s="3" t="s">
        <v>252</v>
      </c>
      <c r="AC37" s="3" t="s">
        <v>251</v>
      </c>
      <c r="AD37" s="3" t="s">
        <v>250</v>
      </c>
      <c r="AE37" s="3"/>
      <c r="AF37" s="3"/>
    </row>
    <row r="38" spans="1:32" x14ac:dyDescent="0.25">
      <c r="A38" s="3" t="s">
        <v>253</v>
      </c>
      <c r="B38" s="8">
        <v>8842</v>
      </c>
      <c r="C38" s="8">
        <v>14851.1</v>
      </c>
      <c r="D38" s="9">
        <v>42941</v>
      </c>
      <c r="E38" s="9">
        <v>44331</v>
      </c>
      <c r="F38" s="3" t="s">
        <v>142</v>
      </c>
      <c r="G38" s="3" t="s">
        <v>230</v>
      </c>
      <c r="H38" s="3" t="s">
        <v>35</v>
      </c>
      <c r="I38" s="3" t="s">
        <v>255</v>
      </c>
      <c r="J38" s="3" t="s">
        <v>256</v>
      </c>
      <c r="K38" s="3" t="s">
        <v>257</v>
      </c>
      <c r="L38" s="3" t="s">
        <v>258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 t="s">
        <v>258</v>
      </c>
      <c r="AA38" s="3" t="s">
        <v>257</v>
      </c>
      <c r="AB38" s="3"/>
      <c r="AC38" s="3" t="s">
        <v>255</v>
      </c>
      <c r="AD38" s="3" t="s">
        <v>254</v>
      </c>
      <c r="AE38" s="3"/>
      <c r="AF38" s="3"/>
    </row>
    <row r="39" spans="1:32" x14ac:dyDescent="0.25">
      <c r="A39" s="3" t="s">
        <v>259</v>
      </c>
      <c r="B39" s="8">
        <v>181104</v>
      </c>
      <c r="C39" s="8">
        <v>218844.21</v>
      </c>
      <c r="D39" s="9">
        <v>42979</v>
      </c>
      <c r="E39" s="9">
        <v>43190</v>
      </c>
      <c r="F39" s="3" t="s">
        <v>68</v>
      </c>
      <c r="G39" s="3" t="s">
        <v>260</v>
      </c>
      <c r="H39" s="3" t="s">
        <v>80</v>
      </c>
      <c r="I39" s="3" t="s">
        <v>262</v>
      </c>
      <c r="J39" s="3" t="s">
        <v>263</v>
      </c>
      <c r="K39" s="3"/>
      <c r="L39" s="3" t="s">
        <v>263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 t="s">
        <v>263</v>
      </c>
      <c r="AA39" s="3"/>
      <c r="AB39" s="3" t="s">
        <v>263</v>
      </c>
      <c r="AC39" s="3" t="s">
        <v>262</v>
      </c>
      <c r="AD39" s="3" t="s">
        <v>261</v>
      </c>
      <c r="AE39" s="3"/>
      <c r="AF39" s="3"/>
    </row>
    <row r="40" spans="1:32" x14ac:dyDescent="0.25">
      <c r="A40" s="3" t="s">
        <v>264</v>
      </c>
      <c r="B40" s="8">
        <v>1332.5</v>
      </c>
      <c r="C40" s="8">
        <v>4094</v>
      </c>
      <c r="D40" s="9">
        <v>43011</v>
      </c>
      <c r="E40" s="9">
        <v>44407</v>
      </c>
      <c r="F40" s="3" t="s">
        <v>142</v>
      </c>
      <c r="G40" s="3" t="s">
        <v>230</v>
      </c>
      <c r="H40" s="3" t="s">
        <v>35</v>
      </c>
      <c r="I40" s="3" t="s">
        <v>266</v>
      </c>
      <c r="J40" s="3" t="s">
        <v>267</v>
      </c>
      <c r="K40" s="3"/>
      <c r="L40" s="3" t="s">
        <v>267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 t="s">
        <v>267</v>
      </c>
      <c r="AA40" s="3"/>
      <c r="AB40" s="3" t="s">
        <v>267</v>
      </c>
      <c r="AC40" s="3" t="s">
        <v>266</v>
      </c>
      <c r="AD40" s="3" t="s">
        <v>265</v>
      </c>
      <c r="AE40" s="3"/>
      <c r="AF40" s="3"/>
    </row>
    <row r="41" spans="1:32" x14ac:dyDescent="0.25">
      <c r="A41" s="3" t="s">
        <v>268</v>
      </c>
      <c r="B41" s="8">
        <v>621.6</v>
      </c>
      <c r="C41" s="8">
        <v>1315.8</v>
      </c>
      <c r="D41" s="9">
        <v>43146</v>
      </c>
      <c r="E41" s="9">
        <v>43188</v>
      </c>
      <c r="F41" s="3" t="s">
        <v>142</v>
      </c>
      <c r="G41" s="3" t="s">
        <v>269</v>
      </c>
      <c r="H41" s="3" t="s">
        <v>35</v>
      </c>
      <c r="I41" s="3" t="s">
        <v>271</v>
      </c>
      <c r="J41" s="3" t="s">
        <v>272</v>
      </c>
      <c r="K41" s="3"/>
      <c r="L41" s="3" t="s">
        <v>272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 t="s">
        <v>272</v>
      </c>
      <c r="AA41" s="3"/>
      <c r="AB41" s="3" t="s">
        <v>272</v>
      </c>
      <c r="AC41" s="3" t="s">
        <v>271</v>
      </c>
      <c r="AD41" s="3" t="s">
        <v>270</v>
      </c>
      <c r="AE41" s="3"/>
      <c r="AF41" s="3"/>
    </row>
    <row r="42" spans="1:32" ht="30" x14ac:dyDescent="0.25">
      <c r="A42" s="3" t="s">
        <v>273</v>
      </c>
      <c r="B42" s="8">
        <v>42045</v>
      </c>
      <c r="C42" s="8">
        <v>25353</v>
      </c>
      <c r="D42" s="9">
        <v>43032</v>
      </c>
      <c r="E42" s="9">
        <v>43312</v>
      </c>
      <c r="F42" s="3" t="s">
        <v>142</v>
      </c>
      <c r="G42" s="3" t="s">
        <v>274</v>
      </c>
      <c r="H42" s="3" t="s">
        <v>275</v>
      </c>
      <c r="I42" s="3" t="s">
        <v>277</v>
      </c>
      <c r="J42" s="3" t="s">
        <v>278</v>
      </c>
      <c r="K42" s="3"/>
      <c r="L42" s="3" t="s">
        <v>278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 t="s">
        <v>278</v>
      </c>
      <c r="AA42" s="3"/>
      <c r="AB42" s="3" t="s">
        <v>278</v>
      </c>
      <c r="AC42" s="3" t="s">
        <v>277</v>
      </c>
      <c r="AD42" s="3" t="s">
        <v>276</v>
      </c>
      <c r="AE42" s="3"/>
      <c r="AF42" s="3"/>
    </row>
    <row r="43" spans="1:32" x14ac:dyDescent="0.25">
      <c r="A43" s="3" t="s">
        <v>279</v>
      </c>
      <c r="B43" s="8">
        <v>4560</v>
      </c>
      <c r="C43" s="8">
        <v>5700</v>
      </c>
      <c r="D43" s="9">
        <v>40732</v>
      </c>
      <c r="E43" s="9">
        <v>44407</v>
      </c>
      <c r="F43" s="3" t="s">
        <v>142</v>
      </c>
      <c r="G43" s="3" t="s">
        <v>280</v>
      </c>
      <c r="H43" s="3" t="s">
        <v>35</v>
      </c>
      <c r="I43" s="3" t="s">
        <v>178</v>
      </c>
      <c r="J43" s="3" t="s">
        <v>179</v>
      </c>
      <c r="K43" s="3"/>
      <c r="L43" s="3" t="s">
        <v>180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 t="s">
        <v>180</v>
      </c>
      <c r="AA43" s="3"/>
      <c r="AB43" s="3" t="s">
        <v>179</v>
      </c>
      <c r="AC43" s="3" t="s">
        <v>178</v>
      </c>
      <c r="AD43" s="3" t="s">
        <v>281</v>
      </c>
      <c r="AE43" s="3"/>
      <c r="AF43" s="3"/>
    </row>
    <row r="44" spans="1:32" x14ac:dyDescent="0.25">
      <c r="A44" s="3" t="s">
        <v>282</v>
      </c>
      <c r="B44" s="8">
        <v>1600</v>
      </c>
      <c r="C44" s="8">
        <v>2480</v>
      </c>
      <c r="D44" s="9">
        <v>43146</v>
      </c>
      <c r="E44" s="9">
        <v>43269</v>
      </c>
      <c r="F44" s="3" t="s">
        <v>142</v>
      </c>
      <c r="G44" s="3" t="s">
        <v>283</v>
      </c>
      <c r="H44" s="3" t="s">
        <v>35</v>
      </c>
      <c r="I44" s="3" t="s">
        <v>285</v>
      </c>
      <c r="J44" s="3" t="s">
        <v>286</v>
      </c>
      <c r="K44" s="3"/>
      <c r="L44" s="3" t="s">
        <v>286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 t="s">
        <v>286</v>
      </c>
      <c r="AA44" s="3"/>
      <c r="AB44" s="3" t="s">
        <v>286</v>
      </c>
      <c r="AC44" s="3" t="s">
        <v>285</v>
      </c>
      <c r="AD44" s="3" t="s">
        <v>284</v>
      </c>
      <c r="AE44" s="3"/>
      <c r="AF44" s="3"/>
    </row>
    <row r="45" spans="1:32" x14ac:dyDescent="0.25">
      <c r="A45" s="3" t="s">
        <v>287</v>
      </c>
      <c r="B45" s="8">
        <v>3750</v>
      </c>
      <c r="C45" s="8">
        <v>3192.37</v>
      </c>
      <c r="D45" s="9">
        <v>43101</v>
      </c>
      <c r="E45" s="9">
        <v>43131</v>
      </c>
      <c r="F45" s="3" t="s">
        <v>68</v>
      </c>
      <c r="G45" s="3" t="s">
        <v>288</v>
      </c>
      <c r="H45" s="3" t="s">
        <v>289</v>
      </c>
      <c r="I45" s="3" t="s">
        <v>291</v>
      </c>
      <c r="J45" s="3" t="s">
        <v>292</v>
      </c>
      <c r="K45" s="3"/>
      <c r="L45" s="3" t="s">
        <v>292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293</v>
      </c>
      <c r="AE45" s="3"/>
      <c r="AF45" s="3"/>
    </row>
    <row r="46" spans="1:32" x14ac:dyDescent="0.25">
      <c r="A46" s="3" t="s">
        <v>294</v>
      </c>
      <c r="B46" s="8">
        <v>3400</v>
      </c>
      <c r="C46" s="8">
        <v>2637.11</v>
      </c>
      <c r="D46" s="9">
        <v>43101</v>
      </c>
      <c r="E46" s="9">
        <v>43131</v>
      </c>
      <c r="F46" s="3" t="s">
        <v>68</v>
      </c>
      <c r="G46" s="3" t="s">
        <v>295</v>
      </c>
      <c r="H46" s="3" t="s">
        <v>289</v>
      </c>
      <c r="I46" s="3" t="s">
        <v>291</v>
      </c>
      <c r="J46" s="3" t="s">
        <v>292</v>
      </c>
      <c r="K46" s="3"/>
      <c r="L46" s="3" t="s">
        <v>292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25">
      <c r="A47" s="3" t="s">
        <v>296</v>
      </c>
      <c r="B47" s="8">
        <v>411.28</v>
      </c>
      <c r="C47" s="8">
        <v>532.08000000000004</v>
      </c>
      <c r="D47" s="9">
        <v>43189</v>
      </c>
      <c r="E47" s="9">
        <v>43201</v>
      </c>
      <c r="F47" s="3" t="s">
        <v>142</v>
      </c>
      <c r="G47" s="3" t="s">
        <v>297</v>
      </c>
      <c r="H47" s="3" t="s">
        <v>35</v>
      </c>
      <c r="I47" s="3" t="s">
        <v>271</v>
      </c>
      <c r="J47" s="3" t="s">
        <v>272</v>
      </c>
      <c r="K47" s="3"/>
      <c r="L47" s="3" t="s">
        <v>272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 t="s">
        <v>272</v>
      </c>
      <c r="AA47" s="3"/>
      <c r="AB47" s="3" t="s">
        <v>272</v>
      </c>
      <c r="AC47" s="3" t="s">
        <v>271</v>
      </c>
      <c r="AD47" s="3" t="s">
        <v>270</v>
      </c>
      <c r="AE47" s="3"/>
      <c r="AF47" s="3"/>
    </row>
    <row r="48" spans="1:32" x14ac:dyDescent="0.25">
      <c r="A48" s="3" t="s">
        <v>298</v>
      </c>
      <c r="B48" s="8">
        <v>3400</v>
      </c>
      <c r="C48" s="8">
        <v>2864.14</v>
      </c>
      <c r="D48" s="9">
        <v>43101</v>
      </c>
      <c r="E48" s="9">
        <v>43131</v>
      </c>
      <c r="F48" s="3" t="s">
        <v>68</v>
      </c>
      <c r="G48" s="3" t="s">
        <v>299</v>
      </c>
      <c r="H48" s="3" t="s">
        <v>289</v>
      </c>
      <c r="I48" s="3" t="s">
        <v>291</v>
      </c>
      <c r="J48" s="3" t="s">
        <v>292</v>
      </c>
      <c r="K48" s="3"/>
      <c r="L48" s="3" t="s">
        <v>292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25">
      <c r="A49" s="3" t="s">
        <v>300</v>
      </c>
      <c r="B49" s="8">
        <v>1617.15</v>
      </c>
      <c r="C49" s="8">
        <v>4014.85</v>
      </c>
      <c r="D49" s="9">
        <v>43066</v>
      </c>
      <c r="E49" s="9">
        <v>43281</v>
      </c>
      <c r="F49" s="3" t="s">
        <v>142</v>
      </c>
      <c r="G49" s="3" t="s">
        <v>301</v>
      </c>
      <c r="H49" s="3" t="s">
        <v>35</v>
      </c>
      <c r="I49" s="3" t="s">
        <v>303</v>
      </c>
      <c r="J49" s="3" t="s">
        <v>304</v>
      </c>
      <c r="K49" s="3"/>
      <c r="L49" s="3" t="s">
        <v>305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 t="s">
        <v>305</v>
      </c>
      <c r="AA49" s="3"/>
      <c r="AB49" s="3" t="s">
        <v>304</v>
      </c>
      <c r="AC49" s="3" t="s">
        <v>303</v>
      </c>
      <c r="AD49" s="3" t="s">
        <v>302</v>
      </c>
      <c r="AE49" s="3"/>
      <c r="AF49" s="3"/>
    </row>
    <row r="50" spans="1:32" ht="30" x14ac:dyDescent="0.25">
      <c r="A50" s="3" t="s">
        <v>306</v>
      </c>
      <c r="B50" s="8">
        <v>60000</v>
      </c>
      <c r="C50" s="8">
        <v>29395.9</v>
      </c>
      <c r="D50" s="9">
        <v>43009</v>
      </c>
      <c r="E50" s="9">
        <v>43494</v>
      </c>
      <c r="F50" s="3" t="s">
        <v>68</v>
      </c>
      <c r="G50" s="3" t="s">
        <v>307</v>
      </c>
      <c r="H50" s="3" t="s">
        <v>57</v>
      </c>
      <c r="I50" s="3" t="s">
        <v>309</v>
      </c>
      <c r="J50" s="3" t="s">
        <v>310</v>
      </c>
      <c r="K50" s="3"/>
      <c r="L50" s="3" t="s">
        <v>310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 t="s">
        <v>310</v>
      </c>
      <c r="AA50" s="3"/>
      <c r="AB50" s="3" t="s">
        <v>310</v>
      </c>
      <c r="AC50" s="3" t="s">
        <v>309</v>
      </c>
      <c r="AD50" s="3" t="s">
        <v>308</v>
      </c>
      <c r="AE50" s="3"/>
      <c r="AF50" s="3"/>
    </row>
    <row r="51" spans="1:32" x14ac:dyDescent="0.25">
      <c r="A51" s="3" t="s">
        <v>311</v>
      </c>
      <c r="B51" s="8">
        <v>1919</v>
      </c>
      <c r="C51" s="8">
        <v>1820</v>
      </c>
      <c r="D51" s="9">
        <v>43068</v>
      </c>
      <c r="E51" s="9">
        <v>44407</v>
      </c>
      <c r="F51" s="3" t="s">
        <v>142</v>
      </c>
      <c r="G51" s="3" t="s">
        <v>312</v>
      </c>
      <c r="H51" s="3" t="s">
        <v>35</v>
      </c>
      <c r="I51" s="3" t="s">
        <v>314</v>
      </c>
      <c r="J51" s="3" t="s">
        <v>315</v>
      </c>
      <c r="K51" s="3"/>
      <c r="L51" s="3" t="s">
        <v>315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 t="s">
        <v>315</v>
      </c>
      <c r="AA51" s="3"/>
      <c r="AB51" s="3" t="s">
        <v>315</v>
      </c>
      <c r="AC51" s="3" t="s">
        <v>314</v>
      </c>
      <c r="AD51" s="3" t="s">
        <v>313</v>
      </c>
      <c r="AE51" s="3"/>
      <c r="AF51" s="3"/>
    </row>
    <row r="52" spans="1:32" x14ac:dyDescent="0.25">
      <c r="A52" s="3" t="s">
        <v>316</v>
      </c>
      <c r="B52" s="8">
        <v>40.79</v>
      </c>
      <c r="C52" s="8">
        <v>54.4</v>
      </c>
      <c r="D52" s="9">
        <v>43070</v>
      </c>
      <c r="E52" s="9">
        <v>44407</v>
      </c>
      <c r="F52" s="3" t="s">
        <v>142</v>
      </c>
      <c r="G52" s="3" t="s">
        <v>317</v>
      </c>
      <c r="H52" s="3" t="s">
        <v>35</v>
      </c>
      <c r="I52" s="3" t="s">
        <v>319</v>
      </c>
      <c r="J52" s="3" t="s">
        <v>320</v>
      </c>
      <c r="K52" s="3"/>
      <c r="L52" s="3" t="s">
        <v>320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 t="s">
        <v>320</v>
      </c>
      <c r="AA52" s="3"/>
      <c r="AB52" s="3" t="s">
        <v>320</v>
      </c>
      <c r="AC52" s="3" t="s">
        <v>319</v>
      </c>
      <c r="AD52" s="3" t="s">
        <v>318</v>
      </c>
      <c r="AE52" s="3"/>
      <c r="AF52" s="3"/>
    </row>
    <row r="53" spans="1:32" ht="30" x14ac:dyDescent="0.25">
      <c r="A53" s="3" t="s">
        <v>321</v>
      </c>
      <c r="B53" s="8">
        <v>1311500</v>
      </c>
      <c r="C53" s="8">
        <v>962602.77</v>
      </c>
      <c r="D53" s="9">
        <v>43101</v>
      </c>
      <c r="E53" s="9">
        <v>43465</v>
      </c>
      <c r="F53" s="3" t="s">
        <v>322</v>
      </c>
      <c r="G53" s="3" t="s">
        <v>323</v>
      </c>
      <c r="H53" s="3" t="s">
        <v>57</v>
      </c>
      <c r="I53" s="3" t="s">
        <v>325</v>
      </c>
      <c r="J53" s="3" t="s">
        <v>326</v>
      </c>
      <c r="K53" s="3"/>
      <c r="L53" s="3" t="s">
        <v>326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 t="s">
        <v>326</v>
      </c>
      <c r="AA53" s="3"/>
      <c r="AB53" s="3" t="s">
        <v>326</v>
      </c>
      <c r="AC53" s="3" t="s">
        <v>325</v>
      </c>
      <c r="AD53" s="3" t="s">
        <v>324</v>
      </c>
      <c r="AE53" s="3"/>
      <c r="AF53" s="3"/>
    </row>
    <row r="54" spans="1:32" ht="30" x14ac:dyDescent="0.25">
      <c r="A54" s="3" t="s">
        <v>327</v>
      </c>
      <c r="B54" s="8">
        <v>41000</v>
      </c>
      <c r="C54" s="8">
        <v>8299.24</v>
      </c>
      <c r="D54" s="9">
        <v>43101</v>
      </c>
      <c r="E54" s="9">
        <v>43465</v>
      </c>
      <c r="F54" s="3" t="s">
        <v>68</v>
      </c>
      <c r="G54" s="3" t="s">
        <v>328</v>
      </c>
      <c r="H54" s="3" t="s">
        <v>57</v>
      </c>
      <c r="I54" s="3" t="s">
        <v>330</v>
      </c>
      <c r="J54" s="3" t="s">
        <v>331</v>
      </c>
      <c r="K54" s="3"/>
      <c r="L54" s="3" t="s">
        <v>331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 t="s">
        <v>331</v>
      </c>
      <c r="AA54" s="3"/>
      <c r="AB54" s="3" t="s">
        <v>331</v>
      </c>
      <c r="AC54" s="3" t="s">
        <v>330</v>
      </c>
      <c r="AD54" s="3" t="s">
        <v>329</v>
      </c>
      <c r="AE54" s="3"/>
      <c r="AF54" s="3"/>
    </row>
    <row r="55" spans="1:32" x14ac:dyDescent="0.25">
      <c r="A55" s="3" t="s">
        <v>332</v>
      </c>
      <c r="B55" s="8">
        <v>6546.44</v>
      </c>
      <c r="C55" s="8">
        <v>9254.8799999999992</v>
      </c>
      <c r="D55" s="9">
        <v>43101</v>
      </c>
      <c r="E55" s="9">
        <v>43281</v>
      </c>
      <c r="F55" s="3" t="s">
        <v>33</v>
      </c>
      <c r="G55" s="3" t="s">
        <v>333</v>
      </c>
      <c r="H55" s="3" t="s">
        <v>35</v>
      </c>
      <c r="I55" s="3" t="s">
        <v>145</v>
      </c>
      <c r="J55" s="3" t="s">
        <v>146</v>
      </c>
      <c r="K55" s="3"/>
      <c r="L55" s="3" t="s">
        <v>146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 t="s">
        <v>146</v>
      </c>
      <c r="AA55" s="3"/>
      <c r="AB55" s="3" t="s">
        <v>146</v>
      </c>
      <c r="AC55" s="3" t="s">
        <v>145</v>
      </c>
      <c r="AD55" s="3" t="s">
        <v>144</v>
      </c>
      <c r="AE55" s="3"/>
      <c r="AF55" s="3"/>
    </row>
    <row r="56" spans="1:32" x14ac:dyDescent="0.25">
      <c r="A56" s="3" t="s">
        <v>334</v>
      </c>
      <c r="B56" s="8">
        <v>8500</v>
      </c>
      <c r="C56" s="8">
        <v>5582.69</v>
      </c>
      <c r="D56" s="9">
        <v>43132</v>
      </c>
      <c r="E56" s="9">
        <v>43190</v>
      </c>
      <c r="F56" s="3" t="s">
        <v>68</v>
      </c>
      <c r="G56" s="3" t="s">
        <v>335</v>
      </c>
      <c r="H56" s="3" t="s">
        <v>289</v>
      </c>
      <c r="I56" s="3" t="s">
        <v>291</v>
      </c>
      <c r="J56" s="3" t="s">
        <v>292</v>
      </c>
      <c r="K56" s="3"/>
      <c r="L56" s="3" t="s">
        <v>292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25">
      <c r="A57" s="3" t="s">
        <v>336</v>
      </c>
      <c r="B57" s="8">
        <v>7500</v>
      </c>
      <c r="C57" s="8">
        <v>4997.62</v>
      </c>
      <c r="D57" s="9">
        <v>43132</v>
      </c>
      <c r="E57" s="9">
        <v>43190</v>
      </c>
      <c r="F57" s="3" t="s">
        <v>68</v>
      </c>
      <c r="G57" s="3" t="s">
        <v>335</v>
      </c>
      <c r="H57" s="3" t="s">
        <v>289</v>
      </c>
      <c r="I57" s="3" t="s">
        <v>291</v>
      </c>
      <c r="J57" s="3" t="s">
        <v>292</v>
      </c>
      <c r="K57" s="3"/>
      <c r="L57" s="3" t="s">
        <v>292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 t="s">
        <v>292</v>
      </c>
      <c r="AA57" s="3"/>
      <c r="AB57" s="3" t="s">
        <v>292</v>
      </c>
      <c r="AC57" s="3" t="s">
        <v>291</v>
      </c>
      <c r="AD57" s="3" t="s">
        <v>290</v>
      </c>
      <c r="AE57" s="3"/>
      <c r="AF57" s="3"/>
    </row>
    <row r="58" spans="1:32" x14ac:dyDescent="0.25">
      <c r="A58" s="3" t="s">
        <v>337</v>
      </c>
      <c r="B58" s="8">
        <v>7500</v>
      </c>
      <c r="C58" s="8">
        <v>3749.22</v>
      </c>
      <c r="D58" s="9">
        <v>43132</v>
      </c>
      <c r="E58" s="9">
        <v>43190</v>
      </c>
      <c r="F58" s="3" t="s">
        <v>68</v>
      </c>
      <c r="G58" s="3" t="s">
        <v>335</v>
      </c>
      <c r="H58" s="3" t="s">
        <v>289</v>
      </c>
      <c r="I58" s="3" t="s">
        <v>291</v>
      </c>
      <c r="J58" s="3" t="s">
        <v>292</v>
      </c>
      <c r="K58" s="3"/>
      <c r="L58" s="3" t="s">
        <v>292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25">
      <c r="A59" s="3" t="s">
        <v>338</v>
      </c>
      <c r="B59" s="8">
        <v>6800</v>
      </c>
      <c r="C59" s="8">
        <v>5274.23</v>
      </c>
      <c r="D59" s="9">
        <v>43132</v>
      </c>
      <c r="E59" s="9">
        <v>43190</v>
      </c>
      <c r="F59" s="3" t="s">
        <v>68</v>
      </c>
      <c r="G59" s="3" t="s">
        <v>335</v>
      </c>
      <c r="H59" s="3" t="s">
        <v>289</v>
      </c>
      <c r="I59" s="3" t="s">
        <v>291</v>
      </c>
      <c r="J59" s="3" t="s">
        <v>292</v>
      </c>
      <c r="K59" s="3"/>
      <c r="L59" s="3" t="s">
        <v>292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25">
      <c r="A60" s="3" t="s">
        <v>339</v>
      </c>
      <c r="B60" s="8">
        <v>6800</v>
      </c>
      <c r="C60" s="8">
        <v>4646.82</v>
      </c>
      <c r="D60" s="9">
        <v>43132</v>
      </c>
      <c r="E60" s="9">
        <v>43190</v>
      </c>
      <c r="F60" s="3" t="s">
        <v>68</v>
      </c>
      <c r="G60" s="3" t="s">
        <v>335</v>
      </c>
      <c r="H60" s="3" t="s">
        <v>289</v>
      </c>
      <c r="I60" s="3" t="s">
        <v>291</v>
      </c>
      <c r="J60" s="3" t="s">
        <v>292</v>
      </c>
      <c r="K60" s="3"/>
      <c r="L60" s="3" t="s">
        <v>292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25">
      <c r="A61" s="3" t="s">
        <v>340</v>
      </c>
      <c r="B61" s="8">
        <v>6800</v>
      </c>
      <c r="C61" s="8">
        <v>5274.23</v>
      </c>
      <c r="D61" s="9">
        <v>43132</v>
      </c>
      <c r="E61" s="9">
        <v>43190</v>
      </c>
      <c r="F61" s="3" t="s">
        <v>68</v>
      </c>
      <c r="G61" s="3" t="s">
        <v>335</v>
      </c>
      <c r="H61" s="3" t="s">
        <v>289</v>
      </c>
      <c r="I61" s="3" t="s">
        <v>291</v>
      </c>
      <c r="J61" s="3" t="s">
        <v>292</v>
      </c>
      <c r="K61" s="3"/>
      <c r="L61" s="3" t="s">
        <v>292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25">
      <c r="A62" s="3" t="s">
        <v>341</v>
      </c>
      <c r="B62" s="8">
        <v>6800</v>
      </c>
      <c r="C62" s="8">
        <v>4772.3</v>
      </c>
      <c r="D62" s="9">
        <v>43132</v>
      </c>
      <c r="E62" s="9">
        <v>43190</v>
      </c>
      <c r="F62" s="3" t="s">
        <v>68</v>
      </c>
      <c r="G62" s="3" t="s">
        <v>335</v>
      </c>
      <c r="H62" s="3" t="s">
        <v>289</v>
      </c>
      <c r="I62" s="3" t="s">
        <v>291</v>
      </c>
      <c r="J62" s="3" t="s">
        <v>292</v>
      </c>
      <c r="K62" s="3"/>
      <c r="L62" s="3" t="s">
        <v>292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25">
      <c r="A63" s="3" t="s">
        <v>342</v>
      </c>
      <c r="B63" s="8">
        <v>6800</v>
      </c>
      <c r="C63" s="8">
        <v>5274.23</v>
      </c>
      <c r="D63" s="9">
        <v>43132</v>
      </c>
      <c r="E63" s="9">
        <v>43190</v>
      </c>
      <c r="F63" s="3" t="s">
        <v>68</v>
      </c>
      <c r="G63" s="3" t="s">
        <v>335</v>
      </c>
      <c r="H63" s="3" t="s">
        <v>289</v>
      </c>
      <c r="I63" s="3" t="s">
        <v>291</v>
      </c>
      <c r="J63" s="3" t="s">
        <v>292</v>
      </c>
      <c r="K63" s="3"/>
      <c r="L63" s="3" t="s">
        <v>292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25">
      <c r="A64" s="3" t="s">
        <v>343</v>
      </c>
      <c r="B64" s="8">
        <v>6800</v>
      </c>
      <c r="C64" s="8">
        <v>4745.78</v>
      </c>
      <c r="D64" s="9">
        <v>43132</v>
      </c>
      <c r="E64" s="9">
        <v>43190</v>
      </c>
      <c r="F64" s="3" t="s">
        <v>68</v>
      </c>
      <c r="G64" s="3" t="s">
        <v>335</v>
      </c>
      <c r="H64" s="3" t="s">
        <v>289</v>
      </c>
      <c r="I64" s="3" t="s">
        <v>291</v>
      </c>
      <c r="J64" s="3" t="s">
        <v>292</v>
      </c>
      <c r="K64" s="3"/>
      <c r="L64" s="3" t="s">
        <v>292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25">
      <c r="A65" s="3" t="s">
        <v>344</v>
      </c>
      <c r="B65" s="8">
        <v>6800</v>
      </c>
      <c r="C65" s="8">
        <v>4986.24</v>
      </c>
      <c r="D65" s="9">
        <v>43132</v>
      </c>
      <c r="E65" s="9">
        <v>43190</v>
      </c>
      <c r="F65" s="3" t="s">
        <v>68</v>
      </c>
      <c r="G65" s="3" t="s">
        <v>335</v>
      </c>
      <c r="H65" s="3" t="s">
        <v>289</v>
      </c>
      <c r="I65" s="3" t="s">
        <v>291</v>
      </c>
      <c r="J65" s="3" t="s">
        <v>292</v>
      </c>
      <c r="K65" s="3"/>
      <c r="L65" s="3" t="s">
        <v>292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25">
      <c r="A66" s="3" t="s">
        <v>345</v>
      </c>
      <c r="B66" s="8">
        <v>6800</v>
      </c>
      <c r="C66" s="8">
        <v>11890.95</v>
      </c>
      <c r="D66" s="9">
        <v>43132</v>
      </c>
      <c r="E66" s="9">
        <v>43190</v>
      </c>
      <c r="F66" s="3" t="s">
        <v>68</v>
      </c>
      <c r="G66" s="3" t="s">
        <v>335</v>
      </c>
      <c r="H66" s="3" t="s">
        <v>289</v>
      </c>
      <c r="I66" s="3" t="s">
        <v>291</v>
      </c>
      <c r="J66" s="3" t="s">
        <v>292</v>
      </c>
      <c r="K66" s="3"/>
      <c r="L66" s="3" t="s">
        <v>292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25">
      <c r="A67" s="3" t="s">
        <v>346</v>
      </c>
      <c r="B67" s="8">
        <v>6600</v>
      </c>
      <c r="C67" s="8">
        <v>5143.03</v>
      </c>
      <c r="D67" s="9">
        <v>43132</v>
      </c>
      <c r="E67" s="9">
        <v>43190</v>
      </c>
      <c r="F67" s="3" t="s">
        <v>68</v>
      </c>
      <c r="G67" s="3" t="s">
        <v>335</v>
      </c>
      <c r="H67" s="3" t="s">
        <v>289</v>
      </c>
      <c r="I67" s="3" t="s">
        <v>291</v>
      </c>
      <c r="J67" s="3" t="s">
        <v>292</v>
      </c>
      <c r="K67" s="3"/>
      <c r="L67" s="3" t="s">
        <v>292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25">
      <c r="A68" s="3" t="s">
        <v>347</v>
      </c>
      <c r="B68" s="8">
        <v>6600</v>
      </c>
      <c r="C68" s="8">
        <v>14462.12</v>
      </c>
      <c r="D68" s="9">
        <v>43132</v>
      </c>
      <c r="E68" s="9">
        <v>43190</v>
      </c>
      <c r="F68" s="3" t="s">
        <v>68</v>
      </c>
      <c r="G68" s="3" t="s">
        <v>335</v>
      </c>
      <c r="H68" s="3" t="s">
        <v>289</v>
      </c>
      <c r="I68" s="3" t="s">
        <v>291</v>
      </c>
      <c r="J68" s="3" t="s">
        <v>292</v>
      </c>
      <c r="K68" s="3"/>
      <c r="L68" s="3" t="s">
        <v>292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25">
      <c r="A69" s="3" t="s">
        <v>348</v>
      </c>
      <c r="B69" s="8">
        <v>6600</v>
      </c>
      <c r="C69" s="8">
        <v>13239.25</v>
      </c>
      <c r="D69" s="9">
        <v>43132</v>
      </c>
      <c r="E69" s="9">
        <v>43190</v>
      </c>
      <c r="F69" s="3" t="s">
        <v>68</v>
      </c>
      <c r="G69" s="3" t="s">
        <v>335</v>
      </c>
      <c r="H69" s="3" t="s">
        <v>289</v>
      </c>
      <c r="I69" s="3" t="s">
        <v>291</v>
      </c>
      <c r="J69" s="3" t="s">
        <v>292</v>
      </c>
      <c r="K69" s="3"/>
      <c r="L69" s="3" t="s">
        <v>292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25">
      <c r="A70" s="3" t="s">
        <v>349</v>
      </c>
      <c r="B70" s="8">
        <v>6600</v>
      </c>
      <c r="C70" s="8">
        <v>4131.72</v>
      </c>
      <c r="D70" s="9">
        <v>43132</v>
      </c>
      <c r="E70" s="9">
        <v>43190</v>
      </c>
      <c r="F70" s="3" t="s">
        <v>68</v>
      </c>
      <c r="G70" s="3" t="s">
        <v>335</v>
      </c>
      <c r="H70" s="3" t="s">
        <v>289</v>
      </c>
      <c r="I70" s="3" t="s">
        <v>291</v>
      </c>
      <c r="J70" s="3" t="s">
        <v>292</v>
      </c>
      <c r="K70" s="3"/>
      <c r="L70" s="3" t="s">
        <v>292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25">
      <c r="A71" s="3" t="s">
        <v>350</v>
      </c>
      <c r="B71" s="8">
        <v>566.1</v>
      </c>
      <c r="C71" s="8">
        <v>251.6</v>
      </c>
      <c r="D71" s="9">
        <v>43101</v>
      </c>
      <c r="E71" s="9">
        <v>43281</v>
      </c>
      <c r="F71" s="3" t="s">
        <v>33</v>
      </c>
      <c r="G71" s="3" t="s">
        <v>351</v>
      </c>
      <c r="H71" s="3" t="s">
        <v>35</v>
      </c>
      <c r="I71" s="3" t="s">
        <v>285</v>
      </c>
      <c r="J71" s="3" t="s">
        <v>286</v>
      </c>
      <c r="K71" s="3"/>
      <c r="L71" s="3" t="s">
        <v>286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 t="s">
        <v>286</v>
      </c>
      <c r="AA71" s="3"/>
      <c r="AB71" s="3" t="s">
        <v>286</v>
      </c>
      <c r="AC71" s="3" t="s">
        <v>285</v>
      </c>
      <c r="AD71" s="3" t="s">
        <v>284</v>
      </c>
      <c r="AE71" s="3"/>
      <c r="AF71" s="3"/>
    </row>
    <row r="72" spans="1:32" x14ac:dyDescent="0.25">
      <c r="A72" s="3" t="s">
        <v>352</v>
      </c>
      <c r="B72" s="8">
        <v>1450</v>
      </c>
      <c r="C72" s="8">
        <v>2316.6999999999998</v>
      </c>
      <c r="D72" s="9">
        <v>43160</v>
      </c>
      <c r="E72" s="9">
        <v>43190</v>
      </c>
      <c r="F72" s="3" t="s">
        <v>68</v>
      </c>
      <c r="G72" s="3" t="s">
        <v>335</v>
      </c>
      <c r="H72" s="3" t="s">
        <v>289</v>
      </c>
      <c r="I72" s="3" t="s">
        <v>291</v>
      </c>
      <c r="J72" s="3" t="s">
        <v>292</v>
      </c>
      <c r="K72" s="3"/>
      <c r="L72" s="3" t="s">
        <v>292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25">
      <c r="A73" s="3" t="s">
        <v>353</v>
      </c>
      <c r="B73" s="8">
        <v>1544</v>
      </c>
      <c r="C73" s="8">
        <v>3088</v>
      </c>
      <c r="D73" s="9">
        <v>43101</v>
      </c>
      <c r="E73" s="9">
        <v>43281</v>
      </c>
      <c r="F73" s="3" t="s">
        <v>142</v>
      </c>
      <c r="G73" s="3" t="s">
        <v>351</v>
      </c>
      <c r="H73" s="3" t="s">
        <v>35</v>
      </c>
      <c r="I73" s="3" t="s">
        <v>285</v>
      </c>
      <c r="J73" s="3" t="s">
        <v>286</v>
      </c>
      <c r="K73" s="3"/>
      <c r="L73" s="3" t="s">
        <v>286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 t="s">
        <v>286</v>
      </c>
      <c r="AA73" s="3"/>
      <c r="AB73" s="3" t="s">
        <v>286</v>
      </c>
      <c r="AC73" s="3" t="s">
        <v>285</v>
      </c>
      <c r="AD73" s="3" t="s">
        <v>284</v>
      </c>
      <c r="AE73" s="3"/>
      <c r="AF73" s="3"/>
    </row>
    <row r="74" spans="1:32" x14ac:dyDescent="0.25">
      <c r="A74" s="3" t="s">
        <v>354</v>
      </c>
      <c r="B74" s="8">
        <v>59000</v>
      </c>
      <c r="C74" s="8">
        <v>59000</v>
      </c>
      <c r="D74" s="9">
        <v>43174</v>
      </c>
      <c r="E74" s="9">
        <v>43465</v>
      </c>
      <c r="F74" s="3" t="s">
        <v>85</v>
      </c>
      <c r="G74" s="3" t="s">
        <v>355</v>
      </c>
      <c r="H74" s="3" t="s">
        <v>70</v>
      </c>
      <c r="I74" s="3" t="s">
        <v>357</v>
      </c>
      <c r="J74" s="3" t="s">
        <v>358</v>
      </c>
      <c r="K74" s="3"/>
      <c r="L74" s="3" t="s">
        <v>358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 t="s">
        <v>358</v>
      </c>
      <c r="AA74" s="3"/>
      <c r="AB74" s="3" t="s">
        <v>358</v>
      </c>
      <c r="AC74" s="3" t="s">
        <v>357</v>
      </c>
      <c r="AD74" s="3" t="s">
        <v>356</v>
      </c>
      <c r="AE74" s="3"/>
      <c r="AF74" s="3"/>
    </row>
    <row r="75" spans="1:32" x14ac:dyDescent="0.25">
      <c r="A75" s="3" t="s">
        <v>359</v>
      </c>
      <c r="B75" s="8">
        <v>9900</v>
      </c>
      <c r="C75" s="8">
        <v>8045.42</v>
      </c>
      <c r="D75" s="9">
        <v>43191</v>
      </c>
      <c r="E75" s="9">
        <v>43281</v>
      </c>
      <c r="F75" s="3" t="s">
        <v>68</v>
      </c>
      <c r="G75" s="3" t="s">
        <v>335</v>
      </c>
      <c r="H75" s="3" t="s">
        <v>289</v>
      </c>
      <c r="I75" s="3" t="s">
        <v>291</v>
      </c>
      <c r="J75" s="3" t="s">
        <v>292</v>
      </c>
      <c r="K75" s="3"/>
      <c r="L75" s="3" t="s">
        <v>292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25">
      <c r="A76" s="3" t="s">
        <v>360</v>
      </c>
      <c r="B76" s="8">
        <v>9900</v>
      </c>
      <c r="C76" s="8">
        <v>0</v>
      </c>
      <c r="D76" s="9">
        <v>43191</v>
      </c>
      <c r="E76" s="9">
        <v>43281</v>
      </c>
      <c r="F76" s="3" t="s">
        <v>68</v>
      </c>
      <c r="G76" s="3" t="s">
        <v>335</v>
      </c>
      <c r="H76" s="3" t="s">
        <v>289</v>
      </c>
      <c r="I76" s="3" t="s">
        <v>291</v>
      </c>
      <c r="J76" s="3" t="s">
        <v>292</v>
      </c>
      <c r="K76" s="3"/>
      <c r="L76" s="3" t="s">
        <v>292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25">
      <c r="A77" s="3" t="s">
        <v>361</v>
      </c>
      <c r="B77" s="8">
        <v>9900</v>
      </c>
      <c r="C77" s="8">
        <v>8243.17</v>
      </c>
      <c r="D77" s="9">
        <v>43191</v>
      </c>
      <c r="E77" s="9">
        <v>43281</v>
      </c>
      <c r="F77" s="3" t="s">
        <v>68</v>
      </c>
      <c r="G77" s="3" t="s">
        <v>335</v>
      </c>
      <c r="H77" s="3" t="s">
        <v>289</v>
      </c>
      <c r="I77" s="3" t="s">
        <v>291</v>
      </c>
      <c r="J77" s="3" t="s">
        <v>292</v>
      </c>
      <c r="K77" s="3"/>
      <c r="L77" s="3" t="s">
        <v>292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25">
      <c r="A78" s="3" t="s">
        <v>362</v>
      </c>
      <c r="B78" s="8">
        <v>10200</v>
      </c>
      <c r="C78" s="8">
        <v>7907.9</v>
      </c>
      <c r="D78" s="9">
        <v>43191</v>
      </c>
      <c r="E78" s="9">
        <v>43281</v>
      </c>
      <c r="F78" s="3" t="s">
        <v>68</v>
      </c>
      <c r="G78" s="3" t="s">
        <v>335</v>
      </c>
      <c r="H78" s="3" t="s">
        <v>289</v>
      </c>
      <c r="I78" s="3" t="s">
        <v>291</v>
      </c>
      <c r="J78" s="3" t="s">
        <v>292</v>
      </c>
      <c r="K78" s="3"/>
      <c r="L78" s="3" t="s">
        <v>292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25">
      <c r="A79" s="3" t="s">
        <v>363</v>
      </c>
      <c r="B79" s="8">
        <v>10200</v>
      </c>
      <c r="C79" s="8">
        <v>0</v>
      </c>
      <c r="D79" s="9">
        <v>43191</v>
      </c>
      <c r="E79" s="9">
        <v>43281</v>
      </c>
      <c r="F79" s="3" t="s">
        <v>68</v>
      </c>
      <c r="G79" s="3" t="s">
        <v>335</v>
      </c>
      <c r="H79" s="3" t="s">
        <v>289</v>
      </c>
      <c r="I79" s="3" t="s">
        <v>291</v>
      </c>
      <c r="J79" s="3" t="s">
        <v>292</v>
      </c>
      <c r="K79" s="3"/>
      <c r="L79" s="3" t="s">
        <v>292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25">
      <c r="A80" s="3" t="s">
        <v>364</v>
      </c>
      <c r="B80" s="8">
        <v>10200</v>
      </c>
      <c r="C80" s="8">
        <v>7546.16</v>
      </c>
      <c r="D80" s="9">
        <v>43191</v>
      </c>
      <c r="E80" s="9">
        <v>43281</v>
      </c>
      <c r="F80" s="3" t="s">
        <v>68</v>
      </c>
      <c r="G80" s="3" t="s">
        <v>335</v>
      </c>
      <c r="H80" s="3" t="s">
        <v>289</v>
      </c>
      <c r="I80" s="3" t="s">
        <v>291</v>
      </c>
      <c r="J80" s="3" t="s">
        <v>292</v>
      </c>
      <c r="K80" s="3"/>
      <c r="L80" s="3" t="s">
        <v>292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25">
      <c r="A81" s="3" t="s">
        <v>365</v>
      </c>
      <c r="B81" s="8">
        <v>10200</v>
      </c>
      <c r="C81" s="8">
        <v>7658.52</v>
      </c>
      <c r="D81" s="9">
        <v>43191</v>
      </c>
      <c r="E81" s="9">
        <v>43281</v>
      </c>
      <c r="F81" s="3" t="s">
        <v>68</v>
      </c>
      <c r="G81" s="3" t="s">
        <v>335</v>
      </c>
      <c r="H81" s="3" t="s">
        <v>289</v>
      </c>
      <c r="I81" s="3" t="s">
        <v>291</v>
      </c>
      <c r="J81" s="3" t="s">
        <v>292</v>
      </c>
      <c r="K81" s="3"/>
      <c r="L81" s="3" t="s">
        <v>292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25">
      <c r="A82" s="3" t="s">
        <v>366</v>
      </c>
      <c r="B82" s="8">
        <v>10200</v>
      </c>
      <c r="C82" s="8">
        <v>7444.85</v>
      </c>
      <c r="D82" s="9">
        <v>43191</v>
      </c>
      <c r="E82" s="9">
        <v>43281</v>
      </c>
      <c r="F82" s="3" t="s">
        <v>68</v>
      </c>
      <c r="G82" s="3" t="s">
        <v>335</v>
      </c>
      <c r="H82" s="3" t="s">
        <v>289</v>
      </c>
      <c r="I82" s="3" t="s">
        <v>291</v>
      </c>
      <c r="J82" s="3" t="s">
        <v>292</v>
      </c>
      <c r="K82" s="3"/>
      <c r="L82" s="3" t="s">
        <v>292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25">
      <c r="A83" s="3" t="s">
        <v>367</v>
      </c>
      <c r="B83" s="8">
        <v>10200</v>
      </c>
      <c r="C83" s="8">
        <v>0</v>
      </c>
      <c r="D83" s="9">
        <v>43191</v>
      </c>
      <c r="E83" s="9">
        <v>43281</v>
      </c>
      <c r="F83" s="3" t="s">
        <v>68</v>
      </c>
      <c r="G83" s="3" t="s">
        <v>335</v>
      </c>
      <c r="H83" s="3" t="s">
        <v>289</v>
      </c>
      <c r="I83" s="3" t="s">
        <v>291</v>
      </c>
      <c r="J83" s="3" t="s">
        <v>292</v>
      </c>
      <c r="K83" s="3"/>
      <c r="L83" s="3" t="s">
        <v>292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25">
      <c r="A84" s="3" t="s">
        <v>368</v>
      </c>
      <c r="B84" s="8">
        <v>10200</v>
      </c>
      <c r="C84" s="8">
        <v>16545.55</v>
      </c>
      <c r="D84" s="9">
        <v>43191</v>
      </c>
      <c r="E84" s="9">
        <v>43281</v>
      </c>
      <c r="F84" s="3" t="s">
        <v>68</v>
      </c>
      <c r="G84" s="3" t="s">
        <v>335</v>
      </c>
      <c r="H84" s="3" t="s">
        <v>289</v>
      </c>
      <c r="I84" s="3" t="s">
        <v>291</v>
      </c>
      <c r="J84" s="3" t="s">
        <v>292</v>
      </c>
      <c r="K84" s="3"/>
      <c r="L84" s="3" t="s">
        <v>292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25">
      <c r="A85" s="3" t="s">
        <v>369</v>
      </c>
      <c r="B85" s="8">
        <v>11250</v>
      </c>
      <c r="C85" s="8">
        <v>7460.73</v>
      </c>
      <c r="D85" s="9">
        <v>43198</v>
      </c>
      <c r="E85" s="9">
        <v>43281</v>
      </c>
      <c r="F85" s="3" t="s">
        <v>68</v>
      </c>
      <c r="G85" s="3" t="s">
        <v>335</v>
      </c>
      <c r="H85" s="3" t="s">
        <v>289</v>
      </c>
      <c r="I85" s="3" t="s">
        <v>291</v>
      </c>
      <c r="J85" s="3" t="s">
        <v>292</v>
      </c>
      <c r="K85" s="3"/>
      <c r="L85" s="3" t="s">
        <v>292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25">
      <c r="A86" s="3" t="s">
        <v>370</v>
      </c>
      <c r="B86" s="8">
        <v>11250</v>
      </c>
      <c r="C86" s="8">
        <v>8653.7999999999993</v>
      </c>
      <c r="D86" s="9">
        <v>43191</v>
      </c>
      <c r="E86" s="9">
        <v>43281</v>
      </c>
      <c r="F86" s="3" t="s">
        <v>68</v>
      </c>
      <c r="G86" s="3" t="s">
        <v>335</v>
      </c>
      <c r="H86" s="3" t="s">
        <v>289</v>
      </c>
      <c r="I86" s="3" t="s">
        <v>291</v>
      </c>
      <c r="J86" s="3" t="s">
        <v>292</v>
      </c>
      <c r="K86" s="3"/>
      <c r="L86" s="3" t="s">
        <v>292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25">
      <c r="A87" s="3" t="s">
        <v>371</v>
      </c>
      <c r="B87" s="8">
        <v>12750</v>
      </c>
      <c r="C87" s="8">
        <v>10949.9</v>
      </c>
      <c r="D87" s="9">
        <v>43191</v>
      </c>
      <c r="E87" s="9">
        <v>43281</v>
      </c>
      <c r="F87" s="3" t="s">
        <v>68</v>
      </c>
      <c r="G87" s="3" t="s">
        <v>335</v>
      </c>
      <c r="H87" s="3" t="s">
        <v>289</v>
      </c>
      <c r="I87" s="3" t="s">
        <v>291</v>
      </c>
      <c r="J87" s="3" t="s">
        <v>292</v>
      </c>
      <c r="K87" s="3"/>
      <c r="L87" s="3" t="s">
        <v>292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25">
      <c r="A88" s="3" t="s">
        <v>372</v>
      </c>
      <c r="B88" s="8">
        <v>12750</v>
      </c>
      <c r="C88" s="8">
        <v>0</v>
      </c>
      <c r="D88" s="9">
        <v>43191</v>
      </c>
      <c r="E88" s="9">
        <v>43281</v>
      </c>
      <c r="F88" s="3" t="s">
        <v>68</v>
      </c>
      <c r="G88" s="3" t="s">
        <v>373</v>
      </c>
      <c r="H88" s="3" t="s">
        <v>289</v>
      </c>
      <c r="I88" s="3" t="s">
        <v>291</v>
      </c>
      <c r="J88" s="3" t="s">
        <v>292</v>
      </c>
      <c r="K88" s="3"/>
      <c r="L88" s="3" t="s">
        <v>292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25">
      <c r="A89" s="3" t="s">
        <v>374</v>
      </c>
      <c r="B89" s="8">
        <v>4350</v>
      </c>
      <c r="C89" s="8">
        <v>2039.25</v>
      </c>
      <c r="D89" s="9">
        <v>43191</v>
      </c>
      <c r="E89" s="9">
        <v>43281</v>
      </c>
      <c r="F89" s="3" t="s">
        <v>68</v>
      </c>
      <c r="G89" s="3" t="s">
        <v>373</v>
      </c>
      <c r="H89" s="3" t="s">
        <v>289</v>
      </c>
      <c r="I89" s="3" t="s">
        <v>291</v>
      </c>
      <c r="J89" s="3" t="s">
        <v>292</v>
      </c>
      <c r="K89" s="3"/>
      <c r="L89" s="3" t="s">
        <v>292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25">
      <c r="A90" s="3" t="s">
        <v>375</v>
      </c>
      <c r="B90" s="8">
        <v>2371.44</v>
      </c>
      <c r="C90" s="8">
        <v>0</v>
      </c>
      <c r="D90" s="9">
        <v>43101</v>
      </c>
      <c r="E90" s="9">
        <v>43281</v>
      </c>
      <c r="F90" s="3" t="s">
        <v>33</v>
      </c>
      <c r="G90" s="3" t="s">
        <v>376</v>
      </c>
      <c r="H90" s="3" t="s">
        <v>35</v>
      </c>
      <c r="I90" s="3" t="s">
        <v>43</v>
      </c>
      <c r="J90" s="3" t="s">
        <v>44</v>
      </c>
      <c r="K90" s="3"/>
      <c r="L90" s="3" t="s">
        <v>44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 t="s">
        <v>44</v>
      </c>
      <c r="AA90" s="3"/>
      <c r="AB90" s="3" t="s">
        <v>44</v>
      </c>
      <c r="AC90" s="3" t="s">
        <v>43</v>
      </c>
      <c r="AD90" s="3" t="s">
        <v>42</v>
      </c>
      <c r="AE90" s="3"/>
      <c r="AF90" s="3"/>
    </row>
    <row r="91" spans="1:32" x14ac:dyDescent="0.25">
      <c r="A91" s="3" t="s">
        <v>377</v>
      </c>
      <c r="B91" s="8">
        <v>206167.67999999999</v>
      </c>
      <c r="C91" s="8">
        <v>188987.04</v>
      </c>
      <c r="D91" s="9">
        <v>43238</v>
      </c>
      <c r="E91" s="9">
        <v>43465</v>
      </c>
      <c r="F91" s="3" t="s">
        <v>33</v>
      </c>
      <c r="G91" s="3" t="s">
        <v>378</v>
      </c>
      <c r="H91" s="3" t="s">
        <v>35</v>
      </c>
      <c r="I91" s="3" t="s">
        <v>380</v>
      </c>
      <c r="J91" s="3" t="s">
        <v>381</v>
      </c>
      <c r="K91" s="3"/>
      <c r="L91" s="3" t="s">
        <v>381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 t="s">
        <v>381</v>
      </c>
      <c r="AA91" s="3"/>
      <c r="AB91" s="3" t="s">
        <v>381</v>
      </c>
      <c r="AC91" s="3" t="s">
        <v>380</v>
      </c>
      <c r="AD91" s="3" t="s">
        <v>379</v>
      </c>
      <c r="AE91" s="3"/>
      <c r="AF91" s="3"/>
    </row>
    <row r="92" spans="1:32" x14ac:dyDescent="0.25">
      <c r="A92" s="3" t="s">
        <v>382</v>
      </c>
      <c r="B92" s="8">
        <v>3333</v>
      </c>
      <c r="C92" s="8">
        <v>2711.98</v>
      </c>
      <c r="D92" s="9">
        <v>43255</v>
      </c>
      <c r="E92" s="9">
        <v>43281</v>
      </c>
      <c r="F92" s="3" t="s">
        <v>68</v>
      </c>
      <c r="G92" s="3" t="s">
        <v>335</v>
      </c>
      <c r="H92" s="3" t="s">
        <v>289</v>
      </c>
      <c r="I92" s="3" t="s">
        <v>291</v>
      </c>
      <c r="J92" s="3" t="s">
        <v>292</v>
      </c>
      <c r="K92" s="3"/>
      <c r="L92" s="3" t="s">
        <v>292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25">
      <c r="A93" s="3" t="s">
        <v>383</v>
      </c>
      <c r="B93" s="8">
        <v>1140000</v>
      </c>
      <c r="C93" s="8">
        <v>16522.59</v>
      </c>
      <c r="D93" s="9">
        <v>43252</v>
      </c>
      <c r="E93" s="9">
        <v>45443</v>
      </c>
      <c r="F93" s="3" t="s">
        <v>68</v>
      </c>
      <c r="G93" s="3" t="s">
        <v>384</v>
      </c>
      <c r="H93" s="3" t="s">
        <v>80</v>
      </c>
      <c r="I93" s="3" t="s">
        <v>262</v>
      </c>
      <c r="J93" s="3" t="s">
        <v>263</v>
      </c>
      <c r="K93" s="3"/>
      <c r="L93" s="3" t="s">
        <v>263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 t="s">
        <v>263</v>
      </c>
      <c r="AA93" s="3"/>
      <c r="AB93" s="3" t="s">
        <v>263</v>
      </c>
      <c r="AC93" s="3" t="s">
        <v>262</v>
      </c>
      <c r="AD93" s="3" t="s">
        <v>261</v>
      </c>
      <c r="AE93" s="3"/>
      <c r="AF93" s="3"/>
    </row>
    <row r="94" spans="1:32" x14ac:dyDescent="0.25">
      <c r="A94" s="3" t="s">
        <v>385</v>
      </c>
      <c r="B94" s="8">
        <v>16109.64</v>
      </c>
      <c r="C94" s="8">
        <v>14645.13</v>
      </c>
      <c r="D94" s="9">
        <v>43284</v>
      </c>
      <c r="E94" s="9">
        <v>43285</v>
      </c>
      <c r="F94" s="3" t="s">
        <v>386</v>
      </c>
      <c r="G94" s="3" t="s">
        <v>387</v>
      </c>
      <c r="H94" s="3" t="s">
        <v>35</v>
      </c>
      <c r="I94" s="3" t="s">
        <v>389</v>
      </c>
      <c r="J94" s="3"/>
      <c r="K94" s="3" t="s">
        <v>390</v>
      </c>
      <c r="L94" s="3" t="s">
        <v>391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 t="s">
        <v>391</v>
      </c>
      <c r="AA94" s="3" t="s">
        <v>390</v>
      </c>
      <c r="AB94" s="3"/>
      <c r="AC94" s="3" t="s">
        <v>389</v>
      </c>
      <c r="AD94" s="3" t="s">
        <v>388</v>
      </c>
      <c r="AE94" s="3"/>
      <c r="AF94" s="3"/>
    </row>
    <row r="95" spans="1:32" x14ac:dyDescent="0.25">
      <c r="A95" s="3" t="s">
        <v>392</v>
      </c>
      <c r="B95" s="8">
        <v>85190</v>
      </c>
      <c r="C95" s="8">
        <v>0</v>
      </c>
      <c r="D95" s="9">
        <v>43356</v>
      </c>
      <c r="E95" s="9">
        <v>43465</v>
      </c>
      <c r="F95" s="3" t="s">
        <v>68</v>
      </c>
      <c r="G95" s="3" t="s">
        <v>393</v>
      </c>
      <c r="H95" s="3" t="s">
        <v>70</v>
      </c>
      <c r="I95" s="3" t="s">
        <v>395</v>
      </c>
      <c r="J95" s="3" t="s">
        <v>396</v>
      </c>
      <c r="K95" s="3"/>
      <c r="L95" s="3" t="s">
        <v>396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 t="s">
        <v>396</v>
      </c>
      <c r="AA95" s="3"/>
      <c r="AB95" s="3" t="s">
        <v>396</v>
      </c>
      <c r="AC95" s="3" t="s">
        <v>395</v>
      </c>
      <c r="AD95" s="3" t="s">
        <v>394</v>
      </c>
      <c r="AE95" s="3"/>
      <c r="AF95" s="3"/>
    </row>
    <row r="96" spans="1:32" x14ac:dyDescent="0.25">
      <c r="A96" s="3" t="s">
        <v>397</v>
      </c>
      <c r="B96" s="8">
        <v>52049</v>
      </c>
      <c r="C96" s="8">
        <v>0</v>
      </c>
      <c r="D96" s="9">
        <v>43374</v>
      </c>
      <c r="E96" s="9">
        <v>43585</v>
      </c>
      <c r="F96" s="3" t="s">
        <v>68</v>
      </c>
      <c r="G96" s="3" t="s">
        <v>398</v>
      </c>
      <c r="H96" s="3" t="s">
        <v>80</v>
      </c>
      <c r="I96" s="3" t="s">
        <v>174</v>
      </c>
      <c r="J96" s="3" t="s">
        <v>175</v>
      </c>
      <c r="K96" s="3"/>
      <c r="L96" s="3" t="s">
        <v>175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 t="s">
        <v>175</v>
      </c>
      <c r="AA96" s="3"/>
      <c r="AB96" s="3" t="s">
        <v>175</v>
      </c>
      <c r="AC96" s="3" t="s">
        <v>174</v>
      </c>
      <c r="AD96" s="3" t="s">
        <v>173</v>
      </c>
      <c r="AE96" s="3"/>
      <c r="AF96" s="3"/>
    </row>
    <row r="97" spans="1:32" x14ac:dyDescent="0.25">
      <c r="A97" s="3" t="s">
        <v>399</v>
      </c>
      <c r="B97" s="8">
        <v>150350</v>
      </c>
      <c r="C97" s="8">
        <v>0</v>
      </c>
      <c r="D97" s="9">
        <v>43395</v>
      </c>
      <c r="E97" s="9">
        <v>43465</v>
      </c>
      <c r="F97" s="3" t="s">
        <v>68</v>
      </c>
      <c r="G97" s="3" t="s">
        <v>400</v>
      </c>
      <c r="H97" s="3" t="s">
        <v>70</v>
      </c>
      <c r="I97" s="3" t="s">
        <v>402</v>
      </c>
      <c r="J97" s="3" t="s">
        <v>403</v>
      </c>
      <c r="K97" s="3"/>
      <c r="L97" s="3" t="s">
        <v>403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 t="s">
        <v>403</v>
      </c>
      <c r="AA97" s="3"/>
      <c r="AB97" s="3" t="s">
        <v>403</v>
      </c>
      <c r="AC97" s="3" t="s">
        <v>402</v>
      </c>
      <c r="AD97" s="3" t="s">
        <v>401</v>
      </c>
      <c r="AE97" s="3"/>
      <c r="AF97" s="3"/>
    </row>
    <row r="98" spans="1:32" x14ac:dyDescent="0.25">
      <c r="A98" s="3" t="s">
        <v>404</v>
      </c>
      <c r="B98" s="8">
        <v>8250</v>
      </c>
      <c r="C98" s="8">
        <v>0</v>
      </c>
      <c r="D98" s="9">
        <v>43374</v>
      </c>
      <c r="E98" s="9">
        <v>44377</v>
      </c>
      <c r="F98" s="3" t="s">
        <v>68</v>
      </c>
      <c r="G98" s="3" t="s">
        <v>405</v>
      </c>
      <c r="H98" s="3" t="s">
        <v>80</v>
      </c>
      <c r="I98" s="3" t="s">
        <v>217</v>
      </c>
      <c r="J98" s="3" t="s">
        <v>218</v>
      </c>
      <c r="K98" s="3"/>
      <c r="L98" s="3" t="s">
        <v>218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25">
      <c r="A99" s="3" t="s">
        <v>406</v>
      </c>
      <c r="B99" s="8">
        <v>60</v>
      </c>
      <c r="C99" s="8">
        <v>0</v>
      </c>
      <c r="D99" s="9">
        <v>43320</v>
      </c>
      <c r="E99" s="9">
        <v>43327</v>
      </c>
      <c r="F99" s="3" t="s">
        <v>76</v>
      </c>
      <c r="G99" s="3" t="s">
        <v>407</v>
      </c>
      <c r="H99" s="3" t="s">
        <v>35</v>
      </c>
      <c r="I99" s="3" t="s">
        <v>145</v>
      </c>
      <c r="J99" s="3" t="s">
        <v>146</v>
      </c>
      <c r="K99" s="3"/>
      <c r="L99" s="3" t="s">
        <v>146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 t="s">
        <v>146</v>
      </c>
      <c r="AA99" s="3"/>
      <c r="AB99" s="3" t="s">
        <v>146</v>
      </c>
      <c r="AC99" s="3" t="s">
        <v>145</v>
      </c>
      <c r="AD99" s="3" t="s">
        <v>144</v>
      </c>
      <c r="AE99" s="3"/>
      <c r="AF99" s="3"/>
    </row>
    <row r="100" spans="1:32" x14ac:dyDescent="0.25">
      <c r="A100" s="3" t="s">
        <v>408</v>
      </c>
      <c r="B100" s="8">
        <v>3600</v>
      </c>
      <c r="C100" s="8">
        <v>540.09</v>
      </c>
      <c r="D100" s="9">
        <v>43108</v>
      </c>
      <c r="E100" s="9">
        <v>43108</v>
      </c>
      <c r="F100" s="3" t="s">
        <v>76</v>
      </c>
      <c r="G100" s="3" t="s">
        <v>409</v>
      </c>
      <c r="H100" s="3" t="s">
        <v>35</v>
      </c>
      <c r="I100" s="3" t="s">
        <v>411</v>
      </c>
      <c r="J100" s="3" t="s">
        <v>412</v>
      </c>
      <c r="K100" s="3"/>
      <c r="L100" s="3" t="s">
        <v>412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 t="s">
        <v>413</v>
      </c>
      <c r="AA100" s="3"/>
      <c r="AB100" s="3" t="s">
        <v>413</v>
      </c>
      <c r="AC100" s="3" t="s">
        <v>414</v>
      </c>
      <c r="AD100" s="3" t="s">
        <v>415</v>
      </c>
      <c r="AE100" s="3"/>
      <c r="AF100" s="3"/>
    </row>
    <row r="101" spans="1:32" x14ac:dyDescent="0.25">
      <c r="A101" s="3" t="s">
        <v>416</v>
      </c>
      <c r="B101" s="8">
        <v>370</v>
      </c>
      <c r="C101" s="8">
        <v>370</v>
      </c>
      <c r="D101" s="9">
        <v>43165</v>
      </c>
      <c r="E101" s="9">
        <v>43187</v>
      </c>
      <c r="F101" s="3" t="s">
        <v>76</v>
      </c>
      <c r="G101" s="3" t="s">
        <v>417</v>
      </c>
      <c r="H101" s="3" t="s">
        <v>35</v>
      </c>
      <c r="I101" s="3" t="s">
        <v>419</v>
      </c>
      <c r="J101" s="3" t="s">
        <v>420</v>
      </c>
      <c r="K101" s="3"/>
      <c r="L101" s="3" t="s">
        <v>420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 t="s">
        <v>420</v>
      </c>
      <c r="AA101" s="3"/>
      <c r="AB101" s="3" t="s">
        <v>420</v>
      </c>
      <c r="AC101" s="3" t="s">
        <v>419</v>
      </c>
      <c r="AD101" s="3" t="s">
        <v>418</v>
      </c>
      <c r="AE101" s="3"/>
      <c r="AF101" s="3"/>
    </row>
    <row r="102" spans="1:32" x14ac:dyDescent="0.25">
      <c r="A102" s="3" t="s">
        <v>421</v>
      </c>
      <c r="B102" s="8">
        <v>1038.7</v>
      </c>
      <c r="C102" s="8">
        <v>1038.7</v>
      </c>
      <c r="D102" s="9">
        <v>43145</v>
      </c>
      <c r="E102" s="9">
        <v>43154</v>
      </c>
      <c r="F102" s="3" t="s">
        <v>76</v>
      </c>
      <c r="G102" s="3" t="s">
        <v>422</v>
      </c>
      <c r="H102" s="3" t="s">
        <v>35</v>
      </c>
      <c r="I102" s="3" t="s">
        <v>424</v>
      </c>
      <c r="J102" s="3" t="s">
        <v>425</v>
      </c>
      <c r="K102" s="3"/>
      <c r="L102" s="3" t="s">
        <v>426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 t="s">
        <v>426</v>
      </c>
      <c r="AA102" s="3"/>
      <c r="AB102" s="3" t="s">
        <v>425</v>
      </c>
      <c r="AC102" s="3" t="s">
        <v>424</v>
      </c>
      <c r="AD102" s="3" t="s">
        <v>423</v>
      </c>
      <c r="AE102" s="3"/>
      <c r="AF102" s="3"/>
    </row>
    <row r="103" spans="1:32" x14ac:dyDescent="0.25">
      <c r="A103" s="3" t="s">
        <v>427</v>
      </c>
      <c r="B103" s="8">
        <v>2336.19</v>
      </c>
      <c r="C103" s="8">
        <v>0</v>
      </c>
      <c r="D103" s="9">
        <v>43395</v>
      </c>
      <c r="E103" s="9">
        <v>43465</v>
      </c>
      <c r="F103" s="3" t="s">
        <v>85</v>
      </c>
      <c r="G103" s="3" t="s">
        <v>428</v>
      </c>
      <c r="H103" s="3" t="s">
        <v>70</v>
      </c>
      <c r="I103" s="3" t="s">
        <v>430</v>
      </c>
      <c r="J103" s="3"/>
      <c r="K103" s="3"/>
      <c r="L103" s="3" t="s">
        <v>431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 t="s">
        <v>431</v>
      </c>
      <c r="AA103" s="3"/>
      <c r="AB103" s="3"/>
      <c r="AC103" s="3" t="s">
        <v>430</v>
      </c>
      <c r="AD103" s="3" t="s">
        <v>429</v>
      </c>
      <c r="AE103" s="3"/>
      <c r="AF103" s="3"/>
    </row>
    <row r="104" spans="1:32" x14ac:dyDescent="0.25">
      <c r="A104" s="3" t="s">
        <v>432</v>
      </c>
      <c r="B104" s="8">
        <v>191.99</v>
      </c>
      <c r="C104" s="8">
        <v>157.37</v>
      </c>
      <c r="D104" s="9">
        <v>43175</v>
      </c>
      <c r="E104" s="9">
        <v>43207</v>
      </c>
      <c r="F104" s="3" t="s">
        <v>76</v>
      </c>
      <c r="G104" s="3" t="s">
        <v>433</v>
      </c>
      <c r="H104" s="3" t="s">
        <v>35</v>
      </c>
      <c r="I104" s="3" t="s">
        <v>435</v>
      </c>
      <c r="J104" s="3"/>
      <c r="K104" s="3" t="s">
        <v>436</v>
      </c>
      <c r="L104" s="3" t="s">
        <v>436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 t="s">
        <v>436</v>
      </c>
      <c r="AA104" s="3" t="s">
        <v>436</v>
      </c>
      <c r="AB104" s="3"/>
      <c r="AC104" s="3" t="s">
        <v>435</v>
      </c>
      <c r="AD104" s="3" t="s">
        <v>434</v>
      </c>
      <c r="AE104" s="3"/>
      <c r="AF104" s="3"/>
    </row>
    <row r="105" spans="1:32" x14ac:dyDescent="0.25">
      <c r="A105" s="3" t="s">
        <v>437</v>
      </c>
      <c r="B105" s="8">
        <v>4930</v>
      </c>
      <c r="C105" s="8">
        <v>4930</v>
      </c>
      <c r="D105" s="9">
        <v>43389</v>
      </c>
      <c r="E105" s="9">
        <v>43465</v>
      </c>
      <c r="F105" s="3" t="s">
        <v>85</v>
      </c>
      <c r="G105" s="3" t="s">
        <v>438</v>
      </c>
      <c r="H105" s="3" t="s">
        <v>70</v>
      </c>
      <c r="I105" s="3" t="s">
        <v>440</v>
      </c>
      <c r="J105" s="3" t="s">
        <v>441</v>
      </c>
      <c r="K105" s="3"/>
      <c r="L105" s="3" t="s">
        <v>441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 t="s">
        <v>441</v>
      </c>
      <c r="AA105" s="3"/>
      <c r="AB105" s="3" t="s">
        <v>441</v>
      </c>
      <c r="AC105" s="3" t="s">
        <v>440</v>
      </c>
      <c r="AD105" s="3" t="s">
        <v>439</v>
      </c>
      <c r="AE105" s="3"/>
      <c r="AF105" s="3"/>
    </row>
    <row r="106" spans="1:32" x14ac:dyDescent="0.25">
      <c r="A106" s="3" t="s">
        <v>442</v>
      </c>
      <c r="B106" s="8">
        <v>1075</v>
      </c>
      <c r="C106" s="8">
        <v>1075</v>
      </c>
      <c r="D106" s="9">
        <v>43109</v>
      </c>
      <c r="E106" s="9">
        <v>43465</v>
      </c>
      <c r="F106" s="3" t="s">
        <v>85</v>
      </c>
      <c r="G106" s="3" t="s">
        <v>443</v>
      </c>
      <c r="H106" s="3" t="s">
        <v>70</v>
      </c>
      <c r="I106" s="3" t="s">
        <v>445</v>
      </c>
      <c r="J106" s="3" t="s">
        <v>446</v>
      </c>
      <c r="K106" s="3"/>
      <c r="L106" s="3" t="s">
        <v>446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 t="s">
        <v>446</v>
      </c>
      <c r="AA106" s="3"/>
      <c r="AB106" s="3" t="s">
        <v>446</v>
      </c>
      <c r="AC106" s="3" t="s">
        <v>445</v>
      </c>
      <c r="AD106" s="3" t="s">
        <v>444</v>
      </c>
      <c r="AE106" s="3"/>
      <c r="AF106" s="3"/>
    </row>
    <row r="107" spans="1:32" x14ac:dyDescent="0.25">
      <c r="A107" s="3" t="s">
        <v>447</v>
      </c>
      <c r="B107" s="8">
        <v>49.34</v>
      </c>
      <c r="C107" s="8">
        <v>1600</v>
      </c>
      <c r="D107" s="9">
        <v>43136</v>
      </c>
      <c r="E107" s="9">
        <v>43152</v>
      </c>
      <c r="F107" s="3" t="s">
        <v>76</v>
      </c>
      <c r="G107" s="3" t="s">
        <v>448</v>
      </c>
      <c r="H107" s="3" t="s">
        <v>35</v>
      </c>
      <c r="I107" s="3" t="s">
        <v>450</v>
      </c>
      <c r="J107" s="3" t="s">
        <v>451</v>
      </c>
      <c r="K107" s="3"/>
      <c r="L107" s="3" t="s">
        <v>451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 t="s">
        <v>451</v>
      </c>
      <c r="AA107" s="3"/>
      <c r="AB107" s="3" t="s">
        <v>451</v>
      </c>
      <c r="AC107" s="3" t="s">
        <v>450</v>
      </c>
      <c r="AD107" s="3" t="s">
        <v>449</v>
      </c>
      <c r="AE107" s="3"/>
      <c r="AF107" s="3"/>
    </row>
    <row r="108" spans="1:32" x14ac:dyDescent="0.25">
      <c r="A108" s="3" t="s">
        <v>452</v>
      </c>
      <c r="B108" s="8">
        <v>936.02</v>
      </c>
      <c r="C108" s="8">
        <v>936</v>
      </c>
      <c r="D108" s="9">
        <v>43189</v>
      </c>
      <c r="E108" s="9">
        <v>43200</v>
      </c>
      <c r="F108" s="3" t="s">
        <v>76</v>
      </c>
      <c r="G108" s="3" t="s">
        <v>453</v>
      </c>
      <c r="H108" s="3" t="s">
        <v>35</v>
      </c>
      <c r="I108" s="3" t="s">
        <v>455</v>
      </c>
      <c r="J108" s="3" t="s">
        <v>456</v>
      </c>
      <c r="K108" s="3"/>
      <c r="L108" s="3" t="s">
        <v>456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 t="s">
        <v>456</v>
      </c>
      <c r="AA108" s="3"/>
      <c r="AB108" s="3" t="s">
        <v>456</v>
      </c>
      <c r="AC108" s="3" t="s">
        <v>455</v>
      </c>
      <c r="AD108" s="3" t="s">
        <v>454</v>
      </c>
      <c r="AE108" s="3"/>
      <c r="AF108" s="3"/>
    </row>
    <row r="109" spans="1:32" x14ac:dyDescent="0.25">
      <c r="A109" s="3" t="s">
        <v>457</v>
      </c>
      <c r="B109" s="8">
        <v>2890.62</v>
      </c>
      <c r="C109" s="8">
        <v>0</v>
      </c>
      <c r="D109" s="9">
        <v>43385</v>
      </c>
      <c r="E109" s="9">
        <v>43465</v>
      </c>
      <c r="F109" s="3" t="s">
        <v>76</v>
      </c>
      <c r="G109" s="3" t="s">
        <v>458</v>
      </c>
      <c r="H109" s="3" t="s">
        <v>35</v>
      </c>
      <c r="I109" s="3" t="s">
        <v>43</v>
      </c>
      <c r="J109" s="3" t="s">
        <v>44</v>
      </c>
      <c r="K109" s="3"/>
      <c r="L109" s="3" t="s">
        <v>44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 t="s">
        <v>44</v>
      </c>
      <c r="AA109" s="3"/>
      <c r="AB109" s="3" t="s">
        <v>44</v>
      </c>
      <c r="AC109" s="3" t="s">
        <v>43</v>
      </c>
      <c r="AD109" s="3" t="s">
        <v>42</v>
      </c>
      <c r="AE109" s="3"/>
      <c r="AF109" s="3"/>
    </row>
    <row r="110" spans="1:32" x14ac:dyDescent="0.25">
      <c r="A110" s="3" t="s">
        <v>459</v>
      </c>
      <c r="B110" s="8">
        <v>100</v>
      </c>
      <c r="C110" s="8">
        <v>50</v>
      </c>
      <c r="D110" s="9">
        <v>43395</v>
      </c>
      <c r="E110" s="9">
        <v>43465</v>
      </c>
      <c r="F110" s="3" t="s">
        <v>76</v>
      </c>
      <c r="G110" s="3" t="s">
        <v>460</v>
      </c>
      <c r="H110" s="3" t="s">
        <v>289</v>
      </c>
      <c r="I110" s="3" t="s">
        <v>462</v>
      </c>
      <c r="J110" s="3" t="s">
        <v>463</v>
      </c>
      <c r="K110" s="3"/>
      <c r="L110" s="3" t="s">
        <v>463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 t="s">
        <v>463</v>
      </c>
      <c r="AA110" s="3"/>
      <c r="AB110" s="3" t="s">
        <v>463</v>
      </c>
      <c r="AC110" s="3" t="s">
        <v>462</v>
      </c>
      <c r="AD110" s="3" t="s">
        <v>461</v>
      </c>
      <c r="AE110" s="3"/>
      <c r="AF110" s="3"/>
    </row>
    <row r="111" spans="1:32" x14ac:dyDescent="0.25">
      <c r="A111" s="3" t="s">
        <v>464</v>
      </c>
      <c r="B111" s="8">
        <v>13550</v>
      </c>
      <c r="C111" s="8">
        <v>13550</v>
      </c>
      <c r="D111" s="9">
        <v>43291</v>
      </c>
      <c r="E111" s="9">
        <v>43465</v>
      </c>
      <c r="F111" s="3" t="s">
        <v>85</v>
      </c>
      <c r="G111" s="3" t="s">
        <v>465</v>
      </c>
      <c r="H111" s="3" t="s">
        <v>70</v>
      </c>
      <c r="I111" s="3" t="s">
        <v>467</v>
      </c>
      <c r="J111" s="3" t="s">
        <v>468</v>
      </c>
      <c r="K111" s="3"/>
      <c r="L111" s="3" t="s">
        <v>469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 t="s">
        <v>469</v>
      </c>
      <c r="AA111" s="3"/>
      <c r="AB111" s="3" t="s">
        <v>468</v>
      </c>
      <c r="AC111" s="3" t="s">
        <v>467</v>
      </c>
      <c r="AD111" s="3" t="s">
        <v>466</v>
      </c>
      <c r="AE111" s="3"/>
      <c r="AF111" s="3"/>
    </row>
    <row r="112" spans="1:32" x14ac:dyDescent="0.25">
      <c r="A112" s="3" t="s">
        <v>470</v>
      </c>
      <c r="B112" s="8">
        <v>1718.5</v>
      </c>
      <c r="C112" s="8">
        <v>1802.5</v>
      </c>
      <c r="D112" s="9">
        <v>43231</v>
      </c>
      <c r="E112" s="9">
        <v>43236</v>
      </c>
      <c r="F112" s="3" t="s">
        <v>76</v>
      </c>
      <c r="G112" s="3" t="s">
        <v>471</v>
      </c>
      <c r="H112" s="3" t="s">
        <v>35</v>
      </c>
      <c r="I112" s="3" t="s">
        <v>473</v>
      </c>
      <c r="J112" s="3" t="s">
        <v>474</v>
      </c>
      <c r="K112" s="3"/>
      <c r="L112" s="3" t="s">
        <v>474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 t="s">
        <v>474</v>
      </c>
      <c r="AA112" s="3"/>
      <c r="AB112" s="3" t="s">
        <v>474</v>
      </c>
      <c r="AC112" s="3" t="s">
        <v>473</v>
      </c>
      <c r="AD112" s="3" t="s">
        <v>472</v>
      </c>
      <c r="AE112" s="3"/>
      <c r="AF112" s="3"/>
    </row>
    <row r="113" spans="1:32" x14ac:dyDescent="0.25">
      <c r="A113" s="3" t="s">
        <v>475</v>
      </c>
      <c r="B113" s="8">
        <v>96</v>
      </c>
      <c r="C113" s="8">
        <v>96</v>
      </c>
      <c r="D113" s="9">
        <v>43116</v>
      </c>
      <c r="E113" s="9">
        <v>43118</v>
      </c>
      <c r="F113" s="3" t="s">
        <v>76</v>
      </c>
      <c r="G113" s="3" t="s">
        <v>476</v>
      </c>
      <c r="H113" s="3" t="s">
        <v>35</v>
      </c>
      <c r="I113" s="3" t="s">
        <v>478</v>
      </c>
      <c r="J113" s="3" t="s">
        <v>479</v>
      </c>
      <c r="K113" s="3"/>
      <c r="L113" s="3" t="s">
        <v>479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 t="s">
        <v>479</v>
      </c>
      <c r="AA113" s="3"/>
      <c r="AB113" s="3" t="s">
        <v>479</v>
      </c>
      <c r="AC113" s="3" t="s">
        <v>478</v>
      </c>
      <c r="AD113" s="3" t="s">
        <v>477</v>
      </c>
      <c r="AE113" s="3"/>
      <c r="AF113" s="3"/>
    </row>
    <row r="114" spans="1:32" x14ac:dyDescent="0.25">
      <c r="A114" s="3" t="s">
        <v>480</v>
      </c>
      <c r="B114" s="8">
        <v>134.5</v>
      </c>
      <c r="C114" s="8">
        <v>134.5</v>
      </c>
      <c r="D114" s="9">
        <v>43190</v>
      </c>
      <c r="E114" s="9">
        <v>43227</v>
      </c>
      <c r="F114" s="3" t="s">
        <v>76</v>
      </c>
      <c r="G114" s="3" t="s">
        <v>481</v>
      </c>
      <c r="H114" s="3" t="s">
        <v>35</v>
      </c>
      <c r="I114" s="3" t="s">
        <v>483</v>
      </c>
      <c r="J114" s="3" t="s">
        <v>484</v>
      </c>
      <c r="K114" s="3"/>
      <c r="L114" s="3" t="s">
        <v>484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 t="s">
        <v>484</v>
      </c>
      <c r="AA114" s="3"/>
      <c r="AB114" s="3" t="s">
        <v>484</v>
      </c>
      <c r="AC114" s="3" t="s">
        <v>483</v>
      </c>
      <c r="AD114" s="3" t="s">
        <v>482</v>
      </c>
      <c r="AE114" s="3"/>
      <c r="AF114" s="3"/>
    </row>
    <row r="115" spans="1:32" x14ac:dyDescent="0.25">
      <c r="A115" s="3" t="s">
        <v>485</v>
      </c>
      <c r="B115" s="8">
        <v>55.81</v>
      </c>
      <c r="C115" s="8">
        <v>55.81</v>
      </c>
      <c r="D115" s="9">
        <v>43146</v>
      </c>
      <c r="E115" s="9">
        <v>43465</v>
      </c>
      <c r="F115" s="3" t="s">
        <v>142</v>
      </c>
      <c r="G115" s="3" t="s">
        <v>486</v>
      </c>
      <c r="H115" s="3" t="s">
        <v>275</v>
      </c>
      <c r="I115" s="3" t="s">
        <v>488</v>
      </c>
      <c r="J115" s="3" t="s">
        <v>489</v>
      </c>
      <c r="K115" s="3"/>
      <c r="L115" s="3" t="s">
        <v>489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 t="s">
        <v>489</v>
      </c>
      <c r="AA115" s="3"/>
      <c r="AB115" s="3" t="s">
        <v>489</v>
      </c>
      <c r="AC115" s="3" t="s">
        <v>488</v>
      </c>
      <c r="AD115" s="3" t="s">
        <v>487</v>
      </c>
      <c r="AE115" s="3"/>
      <c r="AF115" s="3"/>
    </row>
    <row r="116" spans="1:32" x14ac:dyDescent="0.25">
      <c r="A116" s="3" t="s">
        <v>490</v>
      </c>
      <c r="B116" s="8">
        <v>5000</v>
      </c>
      <c r="C116" s="8">
        <v>1400</v>
      </c>
      <c r="D116" s="9">
        <v>43143</v>
      </c>
      <c r="E116" s="9">
        <v>43465</v>
      </c>
      <c r="F116" s="3" t="s">
        <v>76</v>
      </c>
      <c r="G116" s="3" t="s">
        <v>491</v>
      </c>
      <c r="H116" s="3" t="s">
        <v>289</v>
      </c>
      <c r="I116" s="3" t="s">
        <v>493</v>
      </c>
      <c r="J116" s="3" t="s">
        <v>494</v>
      </c>
      <c r="K116" s="3"/>
      <c r="L116" s="3" t="s">
        <v>494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 t="s">
        <v>494</v>
      </c>
      <c r="AA116" s="3"/>
      <c r="AB116" s="3" t="s">
        <v>494</v>
      </c>
      <c r="AC116" s="3" t="s">
        <v>493</v>
      </c>
      <c r="AD116" s="3" t="s">
        <v>492</v>
      </c>
      <c r="AE116" s="3"/>
      <c r="AF116" s="3"/>
    </row>
    <row r="117" spans="1:32" x14ac:dyDescent="0.25">
      <c r="A117" s="3" t="s">
        <v>495</v>
      </c>
      <c r="B117" s="8">
        <v>152</v>
      </c>
      <c r="C117" s="8">
        <v>152</v>
      </c>
      <c r="D117" s="9">
        <v>43165</v>
      </c>
      <c r="E117" s="9">
        <v>43465</v>
      </c>
      <c r="F117" s="3" t="s">
        <v>142</v>
      </c>
      <c r="G117" s="3" t="s">
        <v>496</v>
      </c>
      <c r="H117" s="3" t="s">
        <v>275</v>
      </c>
      <c r="I117" s="3" t="s">
        <v>498</v>
      </c>
      <c r="J117" s="3" t="s">
        <v>499</v>
      </c>
      <c r="K117" s="3"/>
      <c r="L117" s="3" t="s">
        <v>499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 t="s">
        <v>499</v>
      </c>
      <c r="AA117" s="3"/>
      <c r="AB117" s="3" t="s">
        <v>499</v>
      </c>
      <c r="AC117" s="3" t="s">
        <v>498</v>
      </c>
      <c r="AD117" s="3" t="s">
        <v>497</v>
      </c>
      <c r="AE117" s="3"/>
      <c r="AF117" s="3"/>
    </row>
    <row r="118" spans="1:32" x14ac:dyDescent="0.25">
      <c r="A118" s="3" t="s">
        <v>500</v>
      </c>
      <c r="B118" s="8">
        <v>3166.67</v>
      </c>
      <c r="C118" s="8">
        <v>0</v>
      </c>
      <c r="D118" s="9">
        <v>43191</v>
      </c>
      <c r="E118" s="9">
        <v>44347</v>
      </c>
      <c r="F118" s="3" t="s">
        <v>68</v>
      </c>
      <c r="G118" s="3" t="s">
        <v>501</v>
      </c>
      <c r="H118" s="3" t="s">
        <v>57</v>
      </c>
      <c r="I118" s="3" t="s">
        <v>503</v>
      </c>
      <c r="J118" s="3" t="s">
        <v>504</v>
      </c>
      <c r="K118" s="3"/>
      <c r="L118" s="3" t="s">
        <v>504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 t="s">
        <v>504</v>
      </c>
      <c r="AA118" s="3"/>
      <c r="AB118" s="3" t="s">
        <v>504</v>
      </c>
      <c r="AC118" s="3" t="s">
        <v>503</v>
      </c>
      <c r="AD118" s="3" t="s">
        <v>502</v>
      </c>
      <c r="AE118" s="3"/>
      <c r="AF118" s="3"/>
    </row>
    <row r="119" spans="1:32" x14ac:dyDescent="0.25">
      <c r="A119" s="3" t="s">
        <v>505</v>
      </c>
      <c r="B119" s="8">
        <v>3</v>
      </c>
      <c r="C119" s="8">
        <v>3</v>
      </c>
      <c r="D119" s="9">
        <v>43266</v>
      </c>
      <c r="E119" s="9">
        <v>43267</v>
      </c>
      <c r="F119" s="3" t="s">
        <v>76</v>
      </c>
      <c r="G119" s="3" t="s">
        <v>506</v>
      </c>
      <c r="H119" s="3" t="s">
        <v>35</v>
      </c>
      <c r="I119" s="3" t="s">
        <v>508</v>
      </c>
      <c r="J119" s="3" t="s">
        <v>509</v>
      </c>
      <c r="K119" s="3"/>
      <c r="L119" s="3" t="s">
        <v>509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 t="s">
        <v>509</v>
      </c>
      <c r="AA119" s="3"/>
      <c r="AB119" s="3" t="s">
        <v>509</v>
      </c>
      <c r="AC119" s="3" t="s">
        <v>508</v>
      </c>
      <c r="AD119" s="3" t="s">
        <v>507</v>
      </c>
      <c r="AE119" s="3"/>
      <c r="AF119" s="3"/>
    </row>
    <row r="120" spans="1:32" x14ac:dyDescent="0.25">
      <c r="A120" s="3" t="s">
        <v>510</v>
      </c>
      <c r="B120" s="8">
        <v>225</v>
      </c>
      <c r="C120" s="8">
        <v>232.5</v>
      </c>
      <c r="D120" s="9">
        <v>43273</v>
      </c>
      <c r="E120" s="9">
        <v>43274</v>
      </c>
      <c r="F120" s="3" t="s">
        <v>76</v>
      </c>
      <c r="G120" s="3" t="s">
        <v>511</v>
      </c>
      <c r="H120" s="3" t="s">
        <v>35</v>
      </c>
      <c r="I120" s="3" t="s">
        <v>513</v>
      </c>
      <c r="J120" s="3" t="s">
        <v>514</v>
      </c>
      <c r="K120" s="3"/>
      <c r="L120" s="3" t="s">
        <v>514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 t="s">
        <v>514</v>
      </c>
      <c r="AA120" s="3"/>
      <c r="AB120" s="3" t="s">
        <v>514</v>
      </c>
      <c r="AC120" s="3" t="s">
        <v>513</v>
      </c>
      <c r="AD120" s="3" t="s">
        <v>512</v>
      </c>
      <c r="AE120" s="3"/>
      <c r="AF120" s="3"/>
    </row>
    <row r="121" spans="1:32" x14ac:dyDescent="0.25">
      <c r="A121" s="3" t="s">
        <v>515</v>
      </c>
      <c r="B121" s="8">
        <v>2169</v>
      </c>
      <c r="C121" s="8">
        <v>2169</v>
      </c>
      <c r="D121" s="9">
        <v>43292</v>
      </c>
      <c r="E121" s="9">
        <v>43465</v>
      </c>
      <c r="F121" s="3" t="s">
        <v>85</v>
      </c>
      <c r="G121" s="3" t="s">
        <v>516</v>
      </c>
      <c r="H121" s="3" t="s">
        <v>70</v>
      </c>
      <c r="I121" s="3" t="s">
        <v>518</v>
      </c>
      <c r="J121" s="3" t="s">
        <v>519</v>
      </c>
      <c r="K121" s="3"/>
      <c r="L121" s="3" t="s">
        <v>519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 t="s">
        <v>519</v>
      </c>
      <c r="AA121" s="3"/>
      <c r="AB121" s="3" t="s">
        <v>519</v>
      </c>
      <c r="AC121" s="3" t="s">
        <v>518</v>
      </c>
      <c r="AD121" s="3" t="s">
        <v>517</v>
      </c>
      <c r="AE121" s="3"/>
      <c r="AF121" s="3"/>
    </row>
    <row r="122" spans="1:32" x14ac:dyDescent="0.25">
      <c r="A122" s="3" t="s">
        <v>520</v>
      </c>
      <c r="B122" s="8">
        <v>3567.76</v>
      </c>
      <c r="C122" s="8">
        <v>0</v>
      </c>
      <c r="D122" s="9">
        <v>43398</v>
      </c>
      <c r="E122" s="9">
        <v>43465</v>
      </c>
      <c r="F122" s="3" t="s">
        <v>85</v>
      </c>
      <c r="G122" s="3" t="s">
        <v>521</v>
      </c>
      <c r="H122" s="3" t="s">
        <v>70</v>
      </c>
      <c r="I122" s="3" t="s">
        <v>523</v>
      </c>
      <c r="J122" s="3" t="s">
        <v>524</v>
      </c>
      <c r="K122" s="3"/>
      <c r="L122" s="3" t="s">
        <v>524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 t="s">
        <v>524</v>
      </c>
      <c r="AA122" s="3"/>
      <c r="AB122" s="3" t="s">
        <v>524</v>
      </c>
      <c r="AC122" s="3" t="s">
        <v>523</v>
      </c>
      <c r="AD122" s="3" t="s">
        <v>522</v>
      </c>
      <c r="AE122" s="3"/>
      <c r="AF122" s="3"/>
    </row>
    <row r="123" spans="1:32" x14ac:dyDescent="0.25">
      <c r="A123" s="3" t="s">
        <v>525</v>
      </c>
      <c r="B123" s="8">
        <v>434</v>
      </c>
      <c r="C123" s="8">
        <v>434</v>
      </c>
      <c r="D123" s="9">
        <v>43304</v>
      </c>
      <c r="E123" s="9">
        <v>43306</v>
      </c>
      <c r="F123" s="3" t="s">
        <v>76</v>
      </c>
      <c r="G123" s="3" t="s">
        <v>526</v>
      </c>
      <c r="H123" s="3" t="s">
        <v>35</v>
      </c>
      <c r="I123" s="3" t="s">
        <v>478</v>
      </c>
      <c r="J123" s="3" t="s">
        <v>479</v>
      </c>
      <c r="K123" s="3"/>
      <c r="L123" s="3" t="s">
        <v>479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 t="s">
        <v>479</v>
      </c>
      <c r="AA123" s="3"/>
      <c r="AB123" s="3" t="s">
        <v>479</v>
      </c>
      <c r="AC123" s="3" t="s">
        <v>478</v>
      </c>
      <c r="AD123" s="3" t="s">
        <v>477</v>
      </c>
      <c r="AE123" s="3"/>
      <c r="AF123" s="3"/>
    </row>
    <row r="124" spans="1:32" x14ac:dyDescent="0.25">
      <c r="A124" s="3" t="s">
        <v>527</v>
      </c>
      <c r="B124" s="8">
        <v>570</v>
      </c>
      <c r="C124" s="8">
        <v>570</v>
      </c>
      <c r="D124" s="9">
        <v>43131</v>
      </c>
      <c r="E124" s="9">
        <v>43465</v>
      </c>
      <c r="F124" s="3" t="s">
        <v>85</v>
      </c>
      <c r="G124" s="3" t="s">
        <v>528</v>
      </c>
      <c r="H124" s="3" t="s">
        <v>70</v>
      </c>
      <c r="I124" s="3" t="s">
        <v>530</v>
      </c>
      <c r="J124" s="3"/>
      <c r="K124" s="3"/>
      <c r="L124" s="3" t="s">
        <v>531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 t="s">
        <v>531</v>
      </c>
      <c r="AA124" s="3"/>
      <c r="AB124" s="3"/>
      <c r="AC124" s="3" t="s">
        <v>530</v>
      </c>
      <c r="AD124" s="3" t="s">
        <v>529</v>
      </c>
      <c r="AE124" s="3"/>
      <c r="AF124" s="3"/>
    </row>
    <row r="125" spans="1:32" x14ac:dyDescent="0.25">
      <c r="A125" s="3" t="s">
        <v>532</v>
      </c>
      <c r="B125" s="8">
        <v>361</v>
      </c>
      <c r="C125" s="8">
        <v>361</v>
      </c>
      <c r="D125" s="9">
        <v>43244</v>
      </c>
      <c r="E125" s="9">
        <v>43258</v>
      </c>
      <c r="F125" s="3" t="s">
        <v>76</v>
      </c>
      <c r="G125" s="3" t="s">
        <v>533</v>
      </c>
      <c r="H125" s="3" t="s">
        <v>35</v>
      </c>
      <c r="I125" s="3" t="s">
        <v>424</v>
      </c>
      <c r="J125" s="3" t="s">
        <v>425</v>
      </c>
      <c r="K125" s="3"/>
      <c r="L125" s="3" t="s">
        <v>426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 t="s">
        <v>426</v>
      </c>
      <c r="AA125" s="3"/>
      <c r="AB125" s="3" t="s">
        <v>425</v>
      </c>
      <c r="AC125" s="3" t="s">
        <v>424</v>
      </c>
      <c r="AD125" s="3" t="s">
        <v>423</v>
      </c>
      <c r="AE125" s="3"/>
      <c r="AF125" s="3"/>
    </row>
    <row r="126" spans="1:32" x14ac:dyDescent="0.25">
      <c r="A126" s="3" t="s">
        <v>534</v>
      </c>
      <c r="B126" s="8">
        <v>2484</v>
      </c>
      <c r="C126" s="8">
        <v>0</v>
      </c>
      <c r="D126" s="9">
        <v>43447</v>
      </c>
      <c r="E126" s="9">
        <v>43465</v>
      </c>
      <c r="F126" s="3" t="s">
        <v>85</v>
      </c>
      <c r="G126" s="3" t="s">
        <v>535</v>
      </c>
      <c r="H126" s="3" t="s">
        <v>70</v>
      </c>
      <c r="I126" s="3" t="s">
        <v>537</v>
      </c>
      <c r="J126" s="3"/>
      <c r="K126" s="3"/>
      <c r="L126" s="3" t="s">
        <v>538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 t="s">
        <v>538</v>
      </c>
      <c r="AA126" s="3"/>
      <c r="AB126" s="3"/>
      <c r="AC126" s="3" t="s">
        <v>537</v>
      </c>
      <c r="AD126" s="3" t="s">
        <v>536</v>
      </c>
      <c r="AE126" s="3"/>
      <c r="AF126" s="3"/>
    </row>
    <row r="127" spans="1:32" ht="30" x14ac:dyDescent="0.25">
      <c r="A127" s="3" t="s">
        <v>539</v>
      </c>
      <c r="B127" s="8">
        <v>4600</v>
      </c>
      <c r="C127" s="8">
        <v>2500</v>
      </c>
      <c r="D127" s="9">
        <v>43083</v>
      </c>
      <c r="E127" s="9">
        <v>43465</v>
      </c>
      <c r="F127" s="3" t="s">
        <v>68</v>
      </c>
      <c r="G127" s="3" t="s">
        <v>540</v>
      </c>
      <c r="H127" s="3" t="s">
        <v>70</v>
      </c>
      <c r="I127" s="3" t="s">
        <v>542</v>
      </c>
      <c r="J127" s="3" t="s">
        <v>543</v>
      </c>
      <c r="K127" s="3"/>
      <c r="L127" s="3" t="s">
        <v>544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 t="s">
        <v>544</v>
      </c>
      <c r="AA127" s="3"/>
      <c r="AB127" s="3" t="s">
        <v>543</v>
      </c>
      <c r="AC127" s="3" t="s">
        <v>542</v>
      </c>
      <c r="AD127" s="3" t="s">
        <v>541</v>
      </c>
      <c r="AE127" s="3"/>
      <c r="AF127" s="3"/>
    </row>
    <row r="128" spans="1:32" x14ac:dyDescent="0.25">
      <c r="A128" s="3" t="s">
        <v>545</v>
      </c>
      <c r="B128" s="8">
        <v>4943.8999999999996</v>
      </c>
      <c r="C128" s="8">
        <v>4943.8999999999996</v>
      </c>
      <c r="D128" s="9">
        <v>43119</v>
      </c>
      <c r="E128" s="9">
        <v>43465</v>
      </c>
      <c r="F128" s="3" t="s">
        <v>85</v>
      </c>
      <c r="G128" s="3" t="s">
        <v>546</v>
      </c>
      <c r="H128" s="3" t="s">
        <v>70</v>
      </c>
      <c r="I128" s="3" t="s">
        <v>548</v>
      </c>
      <c r="J128" s="3" t="s">
        <v>549</v>
      </c>
      <c r="K128" s="3"/>
      <c r="L128" s="3" t="s">
        <v>549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 t="s">
        <v>549</v>
      </c>
      <c r="AA128" s="3"/>
      <c r="AB128" s="3" t="s">
        <v>549</v>
      </c>
      <c r="AC128" s="3" t="s">
        <v>548</v>
      </c>
      <c r="AD128" s="3" t="s">
        <v>547</v>
      </c>
      <c r="AE128" s="3"/>
      <c r="AF128" s="3"/>
    </row>
    <row r="129" spans="1:32" x14ac:dyDescent="0.25">
      <c r="A129" s="3" t="s">
        <v>550</v>
      </c>
      <c r="B129" s="8">
        <v>92</v>
      </c>
      <c r="C129" s="8">
        <v>92</v>
      </c>
      <c r="D129" s="9">
        <v>43297</v>
      </c>
      <c r="E129" s="9">
        <v>43301</v>
      </c>
      <c r="F129" s="3" t="s">
        <v>76</v>
      </c>
      <c r="G129" s="3" t="s">
        <v>551</v>
      </c>
      <c r="H129" s="3" t="s">
        <v>35</v>
      </c>
      <c r="I129" s="3" t="s">
        <v>553</v>
      </c>
      <c r="J129" s="3" t="s">
        <v>554</v>
      </c>
      <c r="K129" s="3"/>
      <c r="L129" s="3" t="s">
        <v>554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 t="s">
        <v>554</v>
      </c>
      <c r="AA129" s="3"/>
      <c r="AB129" s="3" t="s">
        <v>554</v>
      </c>
      <c r="AC129" s="3" t="s">
        <v>553</v>
      </c>
      <c r="AD129" s="3" t="s">
        <v>552</v>
      </c>
      <c r="AE129" s="3"/>
      <c r="AF129" s="3"/>
    </row>
    <row r="130" spans="1:32" x14ac:dyDescent="0.25">
      <c r="A130" s="3" t="s">
        <v>555</v>
      </c>
      <c r="B130" s="8">
        <v>912.95</v>
      </c>
      <c r="C130" s="8">
        <v>912.95</v>
      </c>
      <c r="D130" s="9">
        <v>43367</v>
      </c>
      <c r="E130" s="9">
        <v>43465</v>
      </c>
      <c r="F130" s="3" t="s">
        <v>85</v>
      </c>
      <c r="G130" s="3" t="s">
        <v>556</v>
      </c>
      <c r="H130" s="3" t="s">
        <v>70</v>
      </c>
      <c r="I130" s="3" t="s">
        <v>558</v>
      </c>
      <c r="J130" s="3" t="s">
        <v>559</v>
      </c>
      <c r="K130" s="3"/>
      <c r="L130" s="3" t="s">
        <v>559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 t="s">
        <v>559</v>
      </c>
      <c r="AA130" s="3"/>
      <c r="AB130" s="3" t="s">
        <v>559</v>
      </c>
      <c r="AC130" s="3" t="s">
        <v>558</v>
      </c>
      <c r="AD130" s="3" t="s">
        <v>557</v>
      </c>
      <c r="AE130" s="3"/>
      <c r="AF130" s="3"/>
    </row>
    <row r="131" spans="1:32" x14ac:dyDescent="0.25">
      <c r="A131" s="3" t="s">
        <v>560</v>
      </c>
      <c r="B131" s="8">
        <v>6370</v>
      </c>
      <c r="C131" s="8">
        <v>6370</v>
      </c>
      <c r="D131" s="9">
        <v>43101</v>
      </c>
      <c r="E131" s="9">
        <v>43465</v>
      </c>
      <c r="F131" s="3" t="s">
        <v>76</v>
      </c>
      <c r="G131" s="3" t="s">
        <v>561</v>
      </c>
      <c r="H131" s="3" t="s">
        <v>80</v>
      </c>
      <c r="I131" s="3" t="s">
        <v>563</v>
      </c>
      <c r="J131" s="3" t="s">
        <v>564</v>
      </c>
      <c r="K131" s="3"/>
      <c r="L131" s="3" t="s">
        <v>564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 t="s">
        <v>564</v>
      </c>
      <c r="AA131" s="3"/>
      <c r="AB131" s="3" t="s">
        <v>564</v>
      </c>
      <c r="AC131" s="3" t="s">
        <v>563</v>
      </c>
      <c r="AD131" s="3" t="s">
        <v>562</v>
      </c>
      <c r="AE131" s="3"/>
      <c r="AF131" s="3"/>
    </row>
    <row r="132" spans="1:32" x14ac:dyDescent="0.25">
      <c r="A132" s="3" t="s">
        <v>565</v>
      </c>
      <c r="B132" s="8">
        <v>12000</v>
      </c>
      <c r="C132" s="8">
        <v>1978.76</v>
      </c>
      <c r="D132" s="9">
        <v>43132</v>
      </c>
      <c r="E132" s="9">
        <v>43496</v>
      </c>
      <c r="F132" s="3" t="s">
        <v>68</v>
      </c>
      <c r="G132" s="3" t="s">
        <v>566</v>
      </c>
      <c r="H132" s="3" t="s">
        <v>57</v>
      </c>
      <c r="I132" s="3" t="s">
        <v>568</v>
      </c>
      <c r="J132" s="3" t="s">
        <v>569</v>
      </c>
      <c r="K132" s="3"/>
      <c r="L132" s="3" t="s">
        <v>569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 t="s">
        <v>569</v>
      </c>
      <c r="AA132" s="3"/>
      <c r="AB132" s="3" t="s">
        <v>569</v>
      </c>
      <c r="AC132" s="3" t="s">
        <v>568</v>
      </c>
      <c r="AD132" s="3" t="s">
        <v>567</v>
      </c>
      <c r="AE132" s="3"/>
      <c r="AF132" s="3"/>
    </row>
    <row r="133" spans="1:32" x14ac:dyDescent="0.25">
      <c r="A133" s="3" t="s">
        <v>570</v>
      </c>
      <c r="B133" s="8">
        <v>3166.67</v>
      </c>
      <c r="C133" s="8">
        <v>72.19</v>
      </c>
      <c r="D133" s="9">
        <v>43191</v>
      </c>
      <c r="E133" s="9">
        <v>44347</v>
      </c>
      <c r="F133" s="3" t="s">
        <v>68</v>
      </c>
      <c r="G133" s="3" t="s">
        <v>571</v>
      </c>
      <c r="H133" s="3" t="s">
        <v>57</v>
      </c>
      <c r="I133" s="3" t="s">
        <v>503</v>
      </c>
      <c r="J133" s="3" t="s">
        <v>504</v>
      </c>
      <c r="K133" s="3"/>
      <c r="L133" s="3" t="s">
        <v>504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 t="s">
        <v>504</v>
      </c>
      <c r="AA133" s="3"/>
      <c r="AB133" s="3" t="s">
        <v>504</v>
      </c>
      <c r="AC133" s="3" t="s">
        <v>503</v>
      </c>
      <c r="AD133" s="3" t="s">
        <v>502</v>
      </c>
      <c r="AE133" s="3"/>
      <c r="AF133" s="3"/>
    </row>
    <row r="134" spans="1:32" ht="30" x14ac:dyDescent="0.25">
      <c r="A134" s="3" t="s">
        <v>572</v>
      </c>
      <c r="B134" s="8">
        <v>3200</v>
      </c>
      <c r="C134" s="8">
        <v>3200</v>
      </c>
      <c r="D134" s="9">
        <v>43132</v>
      </c>
      <c r="E134" s="9">
        <v>43281</v>
      </c>
      <c r="F134" s="3" t="s">
        <v>76</v>
      </c>
      <c r="G134" s="3" t="s">
        <v>573</v>
      </c>
      <c r="H134" s="3" t="s">
        <v>57</v>
      </c>
      <c r="I134" s="3" t="s">
        <v>129</v>
      </c>
      <c r="J134" s="3" t="s">
        <v>128</v>
      </c>
      <c r="K134" s="3"/>
      <c r="L134" s="3" t="s">
        <v>128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 t="s">
        <v>128</v>
      </c>
      <c r="AA134" s="3"/>
      <c r="AB134" s="3" t="s">
        <v>128</v>
      </c>
      <c r="AC134" s="3" t="s">
        <v>129</v>
      </c>
      <c r="AD134" s="3" t="s">
        <v>130</v>
      </c>
      <c r="AE134" s="3"/>
      <c r="AF134" s="3"/>
    </row>
    <row r="135" spans="1:32" x14ac:dyDescent="0.25">
      <c r="A135" s="3" t="s">
        <v>574</v>
      </c>
      <c r="B135" s="8">
        <v>2400</v>
      </c>
      <c r="C135" s="8">
        <v>0</v>
      </c>
      <c r="D135" s="9">
        <v>43444</v>
      </c>
      <c r="E135" s="9">
        <v>43465</v>
      </c>
      <c r="F135" s="3" t="s">
        <v>85</v>
      </c>
      <c r="G135" s="3" t="s">
        <v>575</v>
      </c>
      <c r="H135" s="3" t="s">
        <v>70</v>
      </c>
      <c r="I135" s="3" t="s">
        <v>577</v>
      </c>
      <c r="J135" s="3" t="s">
        <v>578</v>
      </c>
      <c r="K135" s="3"/>
      <c r="L135" s="3" t="s">
        <v>578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 t="s">
        <v>578</v>
      </c>
      <c r="AA135" s="3"/>
      <c r="AB135" s="3" t="s">
        <v>578</v>
      </c>
      <c r="AC135" s="3" t="s">
        <v>577</v>
      </c>
      <c r="AD135" s="3" t="s">
        <v>576</v>
      </c>
      <c r="AE135" s="3"/>
      <c r="AF135" s="3"/>
    </row>
    <row r="136" spans="1:32" x14ac:dyDescent="0.25">
      <c r="A136" s="3" t="s">
        <v>579</v>
      </c>
      <c r="B136" s="8">
        <v>2147.1999999999998</v>
      </c>
      <c r="C136" s="8">
        <v>1760</v>
      </c>
      <c r="D136" s="9">
        <v>43115</v>
      </c>
      <c r="E136" s="9">
        <v>43119</v>
      </c>
      <c r="F136" s="3" t="s">
        <v>76</v>
      </c>
      <c r="G136" s="3" t="s">
        <v>580</v>
      </c>
      <c r="H136" s="3" t="s">
        <v>35</v>
      </c>
      <c r="I136" s="3" t="s">
        <v>582</v>
      </c>
      <c r="J136" s="3" t="s">
        <v>583</v>
      </c>
      <c r="K136" s="3"/>
      <c r="L136" s="3" t="s">
        <v>583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 t="s">
        <v>583</v>
      </c>
      <c r="AA136" s="3"/>
      <c r="AB136" s="3" t="s">
        <v>583</v>
      </c>
      <c r="AC136" s="3" t="s">
        <v>582</v>
      </c>
      <c r="AD136" s="3" t="s">
        <v>581</v>
      </c>
      <c r="AE136" s="3"/>
      <c r="AF136" s="3"/>
    </row>
    <row r="137" spans="1:32" ht="30" x14ac:dyDescent="0.25">
      <c r="A137" s="3" t="s">
        <v>584</v>
      </c>
      <c r="B137" s="8">
        <v>4136</v>
      </c>
      <c r="C137" s="8">
        <v>2632</v>
      </c>
      <c r="D137" s="9">
        <v>43132</v>
      </c>
      <c r="E137" s="9">
        <v>43465</v>
      </c>
      <c r="F137" s="3" t="s">
        <v>142</v>
      </c>
      <c r="G137" s="3" t="s">
        <v>585</v>
      </c>
      <c r="H137" s="3" t="s">
        <v>275</v>
      </c>
      <c r="I137" s="3" t="s">
        <v>587</v>
      </c>
      <c r="J137" s="3" t="s">
        <v>588</v>
      </c>
      <c r="K137" s="3"/>
      <c r="L137" s="3" t="s">
        <v>588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 t="s">
        <v>588</v>
      </c>
      <c r="AA137" s="3"/>
      <c r="AB137" s="3" t="s">
        <v>588</v>
      </c>
      <c r="AC137" s="3" t="s">
        <v>587</v>
      </c>
      <c r="AD137" s="3" t="s">
        <v>586</v>
      </c>
      <c r="AE137" s="3"/>
      <c r="AF137" s="3"/>
    </row>
    <row r="138" spans="1:32" x14ac:dyDescent="0.25">
      <c r="A138" s="3" t="s">
        <v>589</v>
      </c>
      <c r="B138" s="8">
        <v>26600.51</v>
      </c>
      <c r="C138" s="8">
        <v>26599.38</v>
      </c>
      <c r="D138" s="9">
        <v>42867</v>
      </c>
      <c r="E138" s="9">
        <v>43100</v>
      </c>
      <c r="F138" s="3" t="s">
        <v>68</v>
      </c>
      <c r="G138" s="3" t="s">
        <v>590</v>
      </c>
      <c r="H138" s="3" t="s">
        <v>70</v>
      </c>
      <c r="I138" s="3" t="s">
        <v>592</v>
      </c>
      <c r="J138" s="3" t="s">
        <v>593</v>
      </c>
      <c r="K138" s="3"/>
      <c r="L138" s="3" t="s">
        <v>593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 t="s">
        <v>593</v>
      </c>
      <c r="AA138" s="3"/>
      <c r="AB138" s="3" t="s">
        <v>593</v>
      </c>
      <c r="AC138" s="3" t="s">
        <v>592</v>
      </c>
      <c r="AD138" s="3" t="s">
        <v>591</v>
      </c>
      <c r="AE138" s="3"/>
      <c r="AF138" s="3"/>
    </row>
    <row r="139" spans="1:32" x14ac:dyDescent="0.25">
      <c r="A139" s="3" t="s">
        <v>594</v>
      </c>
      <c r="B139" s="8">
        <v>4900</v>
      </c>
      <c r="C139" s="8">
        <v>4900</v>
      </c>
      <c r="D139" s="9">
        <v>43139</v>
      </c>
      <c r="E139" s="9">
        <v>43465</v>
      </c>
      <c r="F139" s="3" t="s">
        <v>85</v>
      </c>
      <c r="G139" s="3" t="s">
        <v>595</v>
      </c>
      <c r="H139" s="3" t="s">
        <v>70</v>
      </c>
      <c r="I139" s="3" t="s">
        <v>597</v>
      </c>
      <c r="J139" s="3" t="s">
        <v>598</v>
      </c>
      <c r="K139" s="3"/>
      <c r="L139" s="3" t="s">
        <v>598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 t="s">
        <v>598</v>
      </c>
      <c r="AA139" s="3"/>
      <c r="AB139" s="3" t="s">
        <v>598</v>
      </c>
      <c r="AC139" s="3" t="s">
        <v>597</v>
      </c>
      <c r="AD139" s="3" t="s">
        <v>596</v>
      </c>
      <c r="AE139" s="3"/>
      <c r="AF139" s="3"/>
    </row>
    <row r="140" spans="1:32" x14ac:dyDescent="0.25">
      <c r="A140" s="3" t="s">
        <v>599</v>
      </c>
      <c r="B140" s="8">
        <v>30</v>
      </c>
      <c r="C140" s="8">
        <v>30</v>
      </c>
      <c r="D140" s="9">
        <v>43256</v>
      </c>
      <c r="E140" s="9">
        <v>43263</v>
      </c>
      <c r="F140" s="3" t="s">
        <v>76</v>
      </c>
      <c r="G140" s="3" t="s">
        <v>600</v>
      </c>
      <c r="H140" s="3" t="s">
        <v>35</v>
      </c>
      <c r="I140" s="3" t="s">
        <v>508</v>
      </c>
      <c r="J140" s="3" t="s">
        <v>509</v>
      </c>
      <c r="K140" s="3"/>
      <c r="L140" s="3" t="s">
        <v>509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 t="s">
        <v>509</v>
      </c>
      <c r="AA140" s="3"/>
      <c r="AB140" s="3" t="s">
        <v>509</v>
      </c>
      <c r="AC140" s="3" t="s">
        <v>508</v>
      </c>
      <c r="AD140" s="3" t="s">
        <v>507</v>
      </c>
      <c r="AE140" s="3"/>
      <c r="AF140" s="3"/>
    </row>
    <row r="141" spans="1:32" x14ac:dyDescent="0.25">
      <c r="A141" s="3" t="s">
        <v>601</v>
      </c>
      <c r="B141" s="8">
        <v>480</v>
      </c>
      <c r="C141" s="8">
        <v>0</v>
      </c>
      <c r="D141" s="9">
        <v>43403</v>
      </c>
      <c r="E141" s="9">
        <v>43405</v>
      </c>
      <c r="F141" s="3" t="s">
        <v>76</v>
      </c>
      <c r="G141" s="3" t="s">
        <v>602</v>
      </c>
      <c r="H141" s="3" t="s">
        <v>35</v>
      </c>
      <c r="I141" s="3" t="s">
        <v>604</v>
      </c>
      <c r="J141" s="3" t="s">
        <v>605</v>
      </c>
      <c r="K141" s="3"/>
      <c r="L141" s="3" t="s">
        <v>605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 t="s">
        <v>605</v>
      </c>
      <c r="AA141" s="3"/>
      <c r="AB141" s="3" t="s">
        <v>605</v>
      </c>
      <c r="AC141" s="3" t="s">
        <v>604</v>
      </c>
      <c r="AD141" s="3" t="s">
        <v>603</v>
      </c>
      <c r="AE141" s="3"/>
      <c r="AF141" s="3"/>
    </row>
    <row r="142" spans="1:32" x14ac:dyDescent="0.25">
      <c r="A142" s="3" t="s">
        <v>606</v>
      </c>
      <c r="B142" s="8">
        <v>5000</v>
      </c>
      <c r="C142" s="8">
        <v>130.91</v>
      </c>
      <c r="D142" s="9">
        <v>43385</v>
      </c>
      <c r="E142" s="9">
        <v>44561</v>
      </c>
      <c r="F142" s="3" t="s">
        <v>68</v>
      </c>
      <c r="G142" s="3" t="s">
        <v>607</v>
      </c>
      <c r="H142" s="3" t="s">
        <v>35</v>
      </c>
      <c r="I142" s="3" t="s">
        <v>609</v>
      </c>
      <c r="J142" s="3"/>
      <c r="K142" s="3" t="s">
        <v>610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 t="s">
        <v>610</v>
      </c>
      <c r="AA142" s="3" t="s">
        <v>610</v>
      </c>
      <c r="AB142" s="3"/>
      <c r="AC142" s="3" t="s">
        <v>609</v>
      </c>
      <c r="AD142" s="3" t="s">
        <v>608</v>
      </c>
      <c r="AE142" s="3"/>
      <c r="AF142" s="3"/>
    </row>
    <row r="143" spans="1:32" ht="30" x14ac:dyDescent="0.25">
      <c r="A143" s="3" t="s">
        <v>611</v>
      </c>
      <c r="B143" s="8">
        <v>3615</v>
      </c>
      <c r="C143" s="8">
        <v>0</v>
      </c>
      <c r="D143" s="9">
        <v>43028</v>
      </c>
      <c r="E143" s="9">
        <v>43312</v>
      </c>
      <c r="F143" s="3" t="s">
        <v>142</v>
      </c>
      <c r="G143" s="3" t="s">
        <v>612</v>
      </c>
      <c r="H143" s="3" t="s">
        <v>275</v>
      </c>
      <c r="I143" s="3" t="s">
        <v>277</v>
      </c>
      <c r="J143" s="3" t="s">
        <v>278</v>
      </c>
      <c r="K143" s="3"/>
      <c r="L143" s="3" t="s">
        <v>278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 t="s">
        <v>278</v>
      </c>
      <c r="AA143" s="3"/>
      <c r="AB143" s="3" t="s">
        <v>278</v>
      </c>
      <c r="AC143" s="3" t="s">
        <v>277</v>
      </c>
      <c r="AD143" s="3" t="s">
        <v>276</v>
      </c>
      <c r="AE143" s="3"/>
      <c r="AF143" s="3"/>
    </row>
    <row r="144" spans="1:32" x14ac:dyDescent="0.25">
      <c r="A144" s="3" t="s">
        <v>613</v>
      </c>
      <c r="B144" s="8">
        <v>5000</v>
      </c>
      <c r="C144" s="8">
        <v>473.13</v>
      </c>
      <c r="D144" s="9">
        <v>43146</v>
      </c>
      <c r="E144" s="9">
        <v>43465</v>
      </c>
      <c r="F144" s="3" t="s">
        <v>76</v>
      </c>
      <c r="G144" s="3" t="s">
        <v>614</v>
      </c>
      <c r="H144" s="3" t="s">
        <v>289</v>
      </c>
      <c r="I144" s="3" t="s">
        <v>616</v>
      </c>
      <c r="J144" s="3" t="s">
        <v>617</v>
      </c>
      <c r="K144" s="3"/>
      <c r="L144" s="3" t="s">
        <v>617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 t="s">
        <v>617</v>
      </c>
      <c r="AA144" s="3"/>
      <c r="AB144" s="3" t="s">
        <v>617</v>
      </c>
      <c r="AC144" s="3" t="s">
        <v>616</v>
      </c>
      <c r="AD144" s="3" t="s">
        <v>615</v>
      </c>
      <c r="AE144" s="3"/>
      <c r="AF144" s="3"/>
    </row>
    <row r="145" spans="1:32" x14ac:dyDescent="0.25">
      <c r="A145" s="3" t="s">
        <v>618</v>
      </c>
      <c r="B145" s="8">
        <v>550</v>
      </c>
      <c r="C145" s="8">
        <v>409.84</v>
      </c>
      <c r="D145" s="9">
        <v>43364</v>
      </c>
      <c r="E145" s="9">
        <v>43465</v>
      </c>
      <c r="F145" s="3" t="s">
        <v>76</v>
      </c>
      <c r="G145" s="3" t="s">
        <v>619</v>
      </c>
      <c r="H145" s="3" t="s">
        <v>289</v>
      </c>
      <c r="I145" s="3" t="s">
        <v>621</v>
      </c>
      <c r="J145" s="3" t="s">
        <v>622</v>
      </c>
      <c r="K145" s="3"/>
      <c r="L145" s="3" t="s">
        <v>622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 t="s">
        <v>622</v>
      </c>
      <c r="AA145" s="3"/>
      <c r="AB145" s="3" t="s">
        <v>622</v>
      </c>
      <c r="AC145" s="3" t="s">
        <v>621</v>
      </c>
      <c r="AD145" s="3" t="s">
        <v>620</v>
      </c>
      <c r="AE145" s="3"/>
      <c r="AF145" s="3"/>
    </row>
    <row r="146" spans="1:32" x14ac:dyDescent="0.25">
      <c r="A146" s="3" t="s">
        <v>623</v>
      </c>
      <c r="B146" s="8">
        <v>595</v>
      </c>
      <c r="C146" s="8">
        <v>595</v>
      </c>
      <c r="D146" s="9">
        <v>43389</v>
      </c>
      <c r="E146" s="9">
        <v>43465</v>
      </c>
      <c r="F146" s="3" t="s">
        <v>85</v>
      </c>
      <c r="G146" s="3" t="s">
        <v>624</v>
      </c>
      <c r="H146" s="3" t="s">
        <v>70</v>
      </c>
      <c r="I146" s="3" t="s">
        <v>626</v>
      </c>
      <c r="J146" s="3" t="s">
        <v>627</v>
      </c>
      <c r="K146" s="3"/>
      <c r="L146" s="3" t="s">
        <v>627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 t="s">
        <v>627</v>
      </c>
      <c r="AA146" s="3"/>
      <c r="AB146" s="3" t="s">
        <v>627</v>
      </c>
      <c r="AC146" s="3" t="s">
        <v>626</v>
      </c>
      <c r="AD146" s="3" t="s">
        <v>625</v>
      </c>
      <c r="AE146" s="3"/>
      <c r="AF146" s="3"/>
    </row>
    <row r="147" spans="1:32" ht="30" x14ac:dyDescent="0.25">
      <c r="A147" s="3" t="s">
        <v>628</v>
      </c>
      <c r="B147" s="8">
        <v>182.68</v>
      </c>
      <c r="C147" s="8">
        <v>182.68</v>
      </c>
      <c r="D147" s="9">
        <v>43101</v>
      </c>
      <c r="E147" s="9">
        <v>43465</v>
      </c>
      <c r="F147" s="3" t="s">
        <v>76</v>
      </c>
      <c r="G147" s="3" t="s">
        <v>629</v>
      </c>
      <c r="H147" s="3"/>
      <c r="I147" s="3" t="s">
        <v>631</v>
      </c>
      <c r="J147" s="3" t="s">
        <v>632</v>
      </c>
      <c r="K147" s="3"/>
      <c r="L147" s="3" t="s">
        <v>632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 t="s">
        <v>632</v>
      </c>
      <c r="AA147" s="3"/>
      <c r="AB147" s="3" t="s">
        <v>632</v>
      </c>
      <c r="AC147" s="3" t="s">
        <v>631</v>
      </c>
      <c r="AD147" s="3" t="s">
        <v>630</v>
      </c>
      <c r="AE147" s="3"/>
      <c r="AF147" s="3"/>
    </row>
    <row r="148" spans="1:32" ht="30" x14ac:dyDescent="0.25">
      <c r="A148" s="3" t="s">
        <v>633</v>
      </c>
      <c r="B148" s="8">
        <v>8299.01</v>
      </c>
      <c r="C148" s="8">
        <v>4149.49</v>
      </c>
      <c r="D148" s="9">
        <v>43101</v>
      </c>
      <c r="E148" s="9">
        <v>43465</v>
      </c>
      <c r="F148" s="3" t="s">
        <v>68</v>
      </c>
      <c r="G148" s="3" t="s">
        <v>634</v>
      </c>
      <c r="H148" s="3"/>
      <c r="I148" s="3" t="s">
        <v>636</v>
      </c>
      <c r="J148" s="3" t="s">
        <v>637</v>
      </c>
      <c r="K148" s="3"/>
      <c r="L148" s="3" t="s">
        <v>637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 t="s">
        <v>637</v>
      </c>
      <c r="AA148" s="3"/>
      <c r="AB148" s="3" t="s">
        <v>637</v>
      </c>
      <c r="AC148" s="3" t="s">
        <v>636</v>
      </c>
      <c r="AD148" s="3" t="s">
        <v>635</v>
      </c>
      <c r="AE148" s="3"/>
      <c r="AF148" s="3"/>
    </row>
    <row r="149" spans="1:32" x14ac:dyDescent="0.25">
      <c r="A149" s="3" t="s">
        <v>638</v>
      </c>
      <c r="B149" s="8">
        <v>184</v>
      </c>
      <c r="C149" s="8">
        <v>184</v>
      </c>
      <c r="D149" s="9">
        <v>43207</v>
      </c>
      <c r="E149" s="9">
        <v>43269</v>
      </c>
      <c r="F149" s="3" t="s">
        <v>76</v>
      </c>
      <c r="G149" s="3" t="s">
        <v>639</v>
      </c>
      <c r="H149" s="3" t="s">
        <v>35</v>
      </c>
      <c r="I149" s="3" t="s">
        <v>478</v>
      </c>
      <c r="J149" s="3" t="s">
        <v>479</v>
      </c>
      <c r="K149" s="3"/>
      <c r="L149" s="3" t="s">
        <v>479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 t="s">
        <v>479</v>
      </c>
      <c r="AA149" s="3"/>
      <c r="AB149" s="3" t="s">
        <v>479</v>
      </c>
      <c r="AC149" s="3" t="s">
        <v>478</v>
      </c>
      <c r="AD149" s="3" t="s">
        <v>477</v>
      </c>
      <c r="AE149" s="3"/>
      <c r="AF149" s="3"/>
    </row>
    <row r="150" spans="1:32" x14ac:dyDescent="0.25">
      <c r="A150" s="3" t="s">
        <v>640</v>
      </c>
      <c r="B150" s="8">
        <v>361</v>
      </c>
      <c r="C150" s="8">
        <v>0</v>
      </c>
      <c r="D150" s="9">
        <v>43244</v>
      </c>
      <c r="E150" s="9">
        <v>43258</v>
      </c>
      <c r="F150" s="3" t="s">
        <v>76</v>
      </c>
      <c r="G150" s="3" t="s">
        <v>641</v>
      </c>
      <c r="H150" s="3" t="s">
        <v>35</v>
      </c>
      <c r="I150" s="3" t="s">
        <v>643</v>
      </c>
      <c r="J150" s="3"/>
      <c r="K150" s="3" t="s">
        <v>644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 t="s">
        <v>644</v>
      </c>
      <c r="AA150" s="3" t="s">
        <v>644</v>
      </c>
      <c r="AB150" s="3"/>
      <c r="AC150" s="3" t="s">
        <v>643</v>
      </c>
      <c r="AD150" s="3" t="s">
        <v>642</v>
      </c>
      <c r="AE150" s="3"/>
      <c r="AF150" s="3"/>
    </row>
    <row r="151" spans="1:32" x14ac:dyDescent="0.25">
      <c r="A151" s="3" t="s">
        <v>645</v>
      </c>
      <c r="B151" s="8">
        <v>2640</v>
      </c>
      <c r="C151" s="8">
        <v>2640</v>
      </c>
      <c r="D151" s="9">
        <v>43256</v>
      </c>
      <c r="E151" s="9">
        <v>43259</v>
      </c>
      <c r="F151" s="3" t="s">
        <v>76</v>
      </c>
      <c r="G151" s="3" t="s">
        <v>453</v>
      </c>
      <c r="H151" s="3" t="s">
        <v>35</v>
      </c>
      <c r="I151" s="3" t="s">
        <v>582</v>
      </c>
      <c r="J151" s="3" t="s">
        <v>583</v>
      </c>
      <c r="K151" s="3"/>
      <c r="L151" s="3" t="s">
        <v>583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 t="s">
        <v>583</v>
      </c>
      <c r="AA151" s="3"/>
      <c r="AB151" s="3" t="s">
        <v>583</v>
      </c>
      <c r="AC151" s="3" t="s">
        <v>582</v>
      </c>
      <c r="AD151" s="3" t="s">
        <v>581</v>
      </c>
      <c r="AE151" s="3"/>
      <c r="AF151" s="3"/>
    </row>
    <row r="152" spans="1:32" x14ac:dyDescent="0.25">
      <c r="A152" s="3" t="s">
        <v>646</v>
      </c>
      <c r="B152" s="8">
        <v>1476</v>
      </c>
      <c r="C152" s="8">
        <v>1476</v>
      </c>
      <c r="D152" s="9">
        <v>43376</v>
      </c>
      <c r="E152" s="9">
        <v>43465</v>
      </c>
      <c r="F152" s="3" t="s">
        <v>85</v>
      </c>
      <c r="G152" s="3" t="s">
        <v>647</v>
      </c>
      <c r="H152" s="3" t="s">
        <v>70</v>
      </c>
      <c r="I152" s="3" t="s">
        <v>649</v>
      </c>
      <c r="J152" s="3" t="s">
        <v>650</v>
      </c>
      <c r="K152" s="3"/>
      <c r="L152" s="3" t="s">
        <v>650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 t="s">
        <v>650</v>
      </c>
      <c r="AA152" s="3"/>
      <c r="AB152" s="3" t="s">
        <v>650</v>
      </c>
      <c r="AC152" s="3" t="s">
        <v>649</v>
      </c>
      <c r="AD152" s="3" t="s">
        <v>648</v>
      </c>
      <c r="AE152" s="3"/>
      <c r="AF152" s="3"/>
    </row>
    <row r="153" spans="1:32" x14ac:dyDescent="0.25">
      <c r="A153" s="3" t="s">
        <v>651</v>
      </c>
      <c r="B153" s="8">
        <v>4995</v>
      </c>
      <c r="C153" s="8">
        <v>4995</v>
      </c>
      <c r="D153" s="9">
        <v>43383</v>
      </c>
      <c r="E153" s="9">
        <v>43465</v>
      </c>
      <c r="F153" s="3" t="s">
        <v>85</v>
      </c>
      <c r="G153" s="3" t="s">
        <v>652</v>
      </c>
      <c r="H153" s="3" t="s">
        <v>70</v>
      </c>
      <c r="I153" s="3" t="s">
        <v>654</v>
      </c>
      <c r="J153" s="3" t="s">
        <v>655</v>
      </c>
      <c r="K153" s="3"/>
      <c r="L153" s="3" t="s">
        <v>656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 t="s">
        <v>656</v>
      </c>
      <c r="AA153" s="3"/>
      <c r="AB153" s="3" t="s">
        <v>655</v>
      </c>
      <c r="AC153" s="3" t="s">
        <v>654</v>
      </c>
      <c r="AD153" s="3" t="s">
        <v>653</v>
      </c>
      <c r="AE153" s="3"/>
      <c r="AF153" s="3"/>
    </row>
    <row r="154" spans="1:32" x14ac:dyDescent="0.25">
      <c r="A154" s="3" t="s">
        <v>657</v>
      </c>
      <c r="B154" s="8">
        <v>1725</v>
      </c>
      <c r="C154" s="8">
        <v>339</v>
      </c>
      <c r="D154" s="9">
        <v>43115</v>
      </c>
      <c r="E154" s="9">
        <v>43465</v>
      </c>
      <c r="F154" s="3" t="s">
        <v>142</v>
      </c>
      <c r="G154" s="3" t="s">
        <v>658</v>
      </c>
      <c r="H154" s="3" t="s">
        <v>275</v>
      </c>
      <c r="I154" s="3" t="s">
        <v>660</v>
      </c>
      <c r="J154" s="3" t="s">
        <v>661</v>
      </c>
      <c r="K154" s="3"/>
      <c r="L154" s="3" t="s">
        <v>661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 t="s">
        <v>661</v>
      </c>
      <c r="AA154" s="3"/>
      <c r="AB154" s="3" t="s">
        <v>661</v>
      </c>
      <c r="AC154" s="3" t="s">
        <v>660</v>
      </c>
      <c r="AD154" s="3" t="s">
        <v>659</v>
      </c>
      <c r="AE154" s="3"/>
      <c r="AF154" s="3"/>
    </row>
    <row r="155" spans="1:32" x14ac:dyDescent="0.25">
      <c r="A155" s="3" t="s">
        <v>662</v>
      </c>
      <c r="B155" s="8">
        <v>1135</v>
      </c>
      <c r="C155" s="8">
        <v>1135</v>
      </c>
      <c r="D155" s="9">
        <v>43143</v>
      </c>
      <c r="E155" s="9">
        <v>43144</v>
      </c>
      <c r="F155" s="3" t="s">
        <v>76</v>
      </c>
      <c r="G155" s="3" t="s">
        <v>663</v>
      </c>
      <c r="H155" s="3" t="s">
        <v>35</v>
      </c>
      <c r="I155" s="3" t="s">
        <v>665</v>
      </c>
      <c r="J155" s="3" t="s">
        <v>666</v>
      </c>
      <c r="K155" s="3"/>
      <c r="L155" s="3" t="s">
        <v>666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 t="s">
        <v>666</v>
      </c>
      <c r="AA155" s="3"/>
      <c r="AB155" s="3" t="s">
        <v>666</v>
      </c>
      <c r="AC155" s="3" t="s">
        <v>665</v>
      </c>
      <c r="AD155" s="3" t="s">
        <v>664</v>
      </c>
      <c r="AE155" s="3"/>
      <c r="AF155" s="3"/>
    </row>
    <row r="156" spans="1:32" x14ac:dyDescent="0.25">
      <c r="A156" s="3" t="s">
        <v>667</v>
      </c>
      <c r="B156" s="8">
        <v>11600</v>
      </c>
      <c r="C156" s="8">
        <v>11600</v>
      </c>
      <c r="D156" s="9">
        <v>43220</v>
      </c>
      <c r="E156" s="9">
        <v>43220</v>
      </c>
      <c r="F156" s="3" t="s">
        <v>76</v>
      </c>
      <c r="G156" s="3" t="s">
        <v>668</v>
      </c>
      <c r="H156" s="3" t="s">
        <v>35</v>
      </c>
      <c r="I156" s="3" t="s">
        <v>670</v>
      </c>
      <c r="J156" s="3" t="s">
        <v>671</v>
      </c>
      <c r="K156" s="3"/>
      <c r="L156" s="3" t="s">
        <v>671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 t="s">
        <v>671</v>
      </c>
      <c r="AA156" s="3"/>
      <c r="AB156" s="3" t="s">
        <v>671</v>
      </c>
      <c r="AC156" s="3" t="s">
        <v>670</v>
      </c>
      <c r="AD156" s="3" t="s">
        <v>669</v>
      </c>
      <c r="AE156" s="3"/>
      <c r="AF156" s="3"/>
    </row>
    <row r="157" spans="1:32" x14ac:dyDescent="0.25">
      <c r="A157" s="3" t="s">
        <v>672</v>
      </c>
      <c r="B157" s="8">
        <v>16920</v>
      </c>
      <c r="C157" s="8">
        <v>0</v>
      </c>
      <c r="D157" s="9">
        <v>43040</v>
      </c>
      <c r="E157" s="9">
        <v>44135</v>
      </c>
      <c r="F157" s="3" t="s">
        <v>68</v>
      </c>
      <c r="G157" s="3" t="s">
        <v>673</v>
      </c>
      <c r="H157" s="3" t="s">
        <v>70</v>
      </c>
      <c r="I157" s="3" t="s">
        <v>675</v>
      </c>
      <c r="J157" s="3" t="s">
        <v>676</v>
      </c>
      <c r="K157" s="3"/>
      <c r="L157" s="3" t="s">
        <v>676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 t="s">
        <v>676</v>
      </c>
      <c r="AA157" s="3"/>
      <c r="AB157" s="3" t="s">
        <v>676</v>
      </c>
      <c r="AC157" s="3" t="s">
        <v>675</v>
      </c>
      <c r="AD157" s="3" t="s">
        <v>674</v>
      </c>
      <c r="AE157" s="3"/>
      <c r="AF157" s="3"/>
    </row>
    <row r="158" spans="1:32" x14ac:dyDescent="0.25">
      <c r="A158" s="3" t="s">
        <v>677</v>
      </c>
      <c r="B158" s="8">
        <v>351.54</v>
      </c>
      <c r="C158" s="8">
        <v>351.54</v>
      </c>
      <c r="D158" s="9">
        <v>43166</v>
      </c>
      <c r="E158" s="9">
        <v>43168</v>
      </c>
      <c r="F158" s="3" t="s">
        <v>76</v>
      </c>
      <c r="G158" s="3" t="s">
        <v>678</v>
      </c>
      <c r="H158" s="3" t="s">
        <v>35</v>
      </c>
      <c r="I158" s="3" t="s">
        <v>680</v>
      </c>
      <c r="J158" s="3" t="s">
        <v>681</v>
      </c>
      <c r="K158" s="3"/>
      <c r="L158" s="3" t="s">
        <v>681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 t="s">
        <v>681</v>
      </c>
      <c r="AA158" s="3"/>
      <c r="AB158" s="3" t="s">
        <v>681</v>
      </c>
      <c r="AC158" s="3" t="s">
        <v>680</v>
      </c>
      <c r="AD158" s="3" t="s">
        <v>679</v>
      </c>
      <c r="AE158" s="3"/>
      <c r="AF158" s="3"/>
    </row>
    <row r="159" spans="1:32" x14ac:dyDescent="0.25">
      <c r="A159" s="3" t="s">
        <v>682</v>
      </c>
      <c r="B159" s="8">
        <v>18399.02</v>
      </c>
      <c r="C159" s="8">
        <v>1030.92</v>
      </c>
      <c r="D159" s="9">
        <v>43271</v>
      </c>
      <c r="E159" s="9">
        <v>43465</v>
      </c>
      <c r="F159" s="3" t="s">
        <v>68</v>
      </c>
      <c r="G159" s="3" t="s">
        <v>683</v>
      </c>
      <c r="H159" s="3" t="s">
        <v>70</v>
      </c>
      <c r="I159" s="3" t="s">
        <v>685</v>
      </c>
      <c r="J159" s="3" t="s">
        <v>686</v>
      </c>
      <c r="K159" s="3"/>
      <c r="L159" s="3" t="s">
        <v>686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 t="s">
        <v>686</v>
      </c>
      <c r="AA159" s="3"/>
      <c r="AB159" s="3" t="s">
        <v>686</v>
      </c>
      <c r="AC159" s="3" t="s">
        <v>685</v>
      </c>
      <c r="AD159" s="3" t="s">
        <v>684</v>
      </c>
      <c r="AE159" s="3"/>
      <c r="AF159" s="3"/>
    </row>
    <row r="160" spans="1:32" x14ac:dyDescent="0.25">
      <c r="A160" s="3" t="s">
        <v>687</v>
      </c>
      <c r="B160" s="8">
        <v>1600</v>
      </c>
      <c r="C160" s="8">
        <v>1600</v>
      </c>
      <c r="D160" s="9">
        <v>43166</v>
      </c>
      <c r="E160" s="9">
        <v>43167</v>
      </c>
      <c r="F160" s="3" t="s">
        <v>76</v>
      </c>
      <c r="G160" s="3" t="s">
        <v>688</v>
      </c>
      <c r="H160" s="3" t="s">
        <v>35</v>
      </c>
      <c r="I160" s="3" t="s">
        <v>450</v>
      </c>
      <c r="J160" s="3" t="s">
        <v>451</v>
      </c>
      <c r="K160" s="3"/>
      <c r="L160" s="3" t="s">
        <v>451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 t="s">
        <v>451</v>
      </c>
      <c r="AA160" s="3"/>
      <c r="AB160" s="3" t="s">
        <v>451</v>
      </c>
      <c r="AC160" s="3" t="s">
        <v>450</v>
      </c>
      <c r="AD160" s="3" t="s">
        <v>449</v>
      </c>
      <c r="AE160" s="3"/>
      <c r="AF160" s="3"/>
    </row>
    <row r="161" spans="1:32" x14ac:dyDescent="0.25">
      <c r="A161" s="3" t="s">
        <v>689</v>
      </c>
      <c r="B161" s="8">
        <v>322.31</v>
      </c>
      <c r="C161" s="8">
        <v>322.31</v>
      </c>
      <c r="D161" s="9">
        <v>43222</v>
      </c>
      <c r="E161" s="9">
        <v>43228</v>
      </c>
      <c r="F161" s="3" t="s">
        <v>76</v>
      </c>
      <c r="G161" s="3" t="s">
        <v>690</v>
      </c>
      <c r="H161" s="3" t="s">
        <v>35</v>
      </c>
      <c r="I161" s="3" t="s">
        <v>692</v>
      </c>
      <c r="J161" s="3" t="s">
        <v>693</v>
      </c>
      <c r="K161" s="3"/>
      <c r="L161" s="3" t="s">
        <v>693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 t="s">
        <v>693</v>
      </c>
      <c r="AA161" s="3"/>
      <c r="AB161" s="3" t="s">
        <v>693</v>
      </c>
      <c r="AC161" s="3" t="s">
        <v>692</v>
      </c>
      <c r="AD161" s="3" t="s">
        <v>691</v>
      </c>
      <c r="AE161" s="3"/>
      <c r="AF161" s="3"/>
    </row>
    <row r="162" spans="1:32" ht="30" x14ac:dyDescent="0.25">
      <c r="A162" s="3" t="s">
        <v>694</v>
      </c>
      <c r="B162" s="8">
        <v>37.450000000000003</v>
      </c>
      <c r="C162" s="8">
        <v>37.450000000000003</v>
      </c>
      <c r="D162" s="9">
        <v>43280</v>
      </c>
      <c r="E162" s="9">
        <v>43465</v>
      </c>
      <c r="F162" s="3" t="s">
        <v>142</v>
      </c>
      <c r="G162" s="3" t="s">
        <v>695</v>
      </c>
      <c r="H162" s="3" t="s">
        <v>275</v>
      </c>
      <c r="I162" s="3" t="s">
        <v>697</v>
      </c>
      <c r="J162" s="3" t="s">
        <v>698</v>
      </c>
      <c r="K162" s="3"/>
      <c r="L162" s="3" t="s">
        <v>698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 t="s">
        <v>698</v>
      </c>
      <c r="AA162" s="3"/>
      <c r="AB162" s="3" t="s">
        <v>698</v>
      </c>
      <c r="AC162" s="3" t="s">
        <v>697</v>
      </c>
      <c r="AD162" s="3" t="s">
        <v>696</v>
      </c>
      <c r="AE162" s="3"/>
      <c r="AF162" s="3"/>
    </row>
    <row r="163" spans="1:32" x14ac:dyDescent="0.25">
      <c r="A163" s="3" t="s">
        <v>699</v>
      </c>
      <c r="B163" s="8">
        <v>129.75</v>
      </c>
      <c r="C163" s="8">
        <v>0</v>
      </c>
      <c r="D163" s="9">
        <v>43322</v>
      </c>
      <c r="E163" s="9">
        <v>43465</v>
      </c>
      <c r="F163" s="3" t="s">
        <v>85</v>
      </c>
      <c r="G163" s="3" t="s">
        <v>700</v>
      </c>
      <c r="H163" s="3" t="s">
        <v>70</v>
      </c>
      <c r="I163" s="3" t="s">
        <v>702</v>
      </c>
      <c r="J163" s="3" t="s">
        <v>703</v>
      </c>
      <c r="K163" s="3"/>
      <c r="L163" s="3" t="s">
        <v>704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 t="s">
        <v>704</v>
      </c>
      <c r="AA163" s="3"/>
      <c r="AB163" s="3" t="s">
        <v>703</v>
      </c>
      <c r="AC163" s="3" t="s">
        <v>702</v>
      </c>
      <c r="AD163" s="3" t="s">
        <v>701</v>
      </c>
      <c r="AE163" s="3"/>
      <c r="AF163" s="3"/>
    </row>
    <row r="164" spans="1:32" x14ac:dyDescent="0.25">
      <c r="A164" s="3" t="s">
        <v>705</v>
      </c>
      <c r="B164" s="8">
        <v>8376</v>
      </c>
      <c r="C164" s="8">
        <v>0</v>
      </c>
      <c r="D164" s="9">
        <v>43403</v>
      </c>
      <c r="E164" s="9">
        <v>43465</v>
      </c>
      <c r="F164" s="3" t="s">
        <v>68</v>
      </c>
      <c r="G164" s="3" t="s">
        <v>706</v>
      </c>
      <c r="H164" s="3" t="s">
        <v>70</v>
      </c>
      <c r="I164" s="3" t="s">
        <v>708</v>
      </c>
      <c r="J164" s="3" t="s">
        <v>709</v>
      </c>
      <c r="K164" s="3"/>
      <c r="L164" s="3" t="s">
        <v>709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 t="s">
        <v>709</v>
      </c>
      <c r="AA164" s="3"/>
      <c r="AB164" s="3" t="s">
        <v>709</v>
      </c>
      <c r="AC164" s="3" t="s">
        <v>708</v>
      </c>
      <c r="AD164" s="3" t="s">
        <v>707</v>
      </c>
      <c r="AE164" s="3"/>
      <c r="AF164" s="3"/>
    </row>
    <row r="165" spans="1:32" x14ac:dyDescent="0.25">
      <c r="A165" s="3" t="s">
        <v>710</v>
      </c>
      <c r="B165" s="8">
        <v>230</v>
      </c>
      <c r="C165" s="8">
        <v>230</v>
      </c>
      <c r="D165" s="9">
        <v>43383</v>
      </c>
      <c r="E165" s="9">
        <v>43385</v>
      </c>
      <c r="F165" s="3" t="s">
        <v>76</v>
      </c>
      <c r="G165" s="3" t="s">
        <v>551</v>
      </c>
      <c r="H165" s="3" t="s">
        <v>35</v>
      </c>
      <c r="I165" s="3" t="s">
        <v>553</v>
      </c>
      <c r="J165" s="3" t="s">
        <v>554</v>
      </c>
      <c r="K165" s="3"/>
      <c r="L165" s="3" t="s">
        <v>554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 t="s">
        <v>554</v>
      </c>
      <c r="AA165" s="3"/>
      <c r="AB165" s="3" t="s">
        <v>554</v>
      </c>
      <c r="AC165" s="3" t="s">
        <v>553</v>
      </c>
      <c r="AD165" s="3" t="s">
        <v>552</v>
      </c>
      <c r="AE165" s="3"/>
      <c r="AF165" s="3"/>
    </row>
    <row r="166" spans="1:32" x14ac:dyDescent="0.25">
      <c r="A166" s="3" t="s">
        <v>711</v>
      </c>
      <c r="B166" s="8">
        <v>2000</v>
      </c>
      <c r="C166" s="8">
        <v>0</v>
      </c>
      <c r="D166" s="9">
        <v>43412</v>
      </c>
      <c r="E166" s="9">
        <v>43414</v>
      </c>
      <c r="F166" s="3" t="s">
        <v>76</v>
      </c>
      <c r="G166" s="3" t="s">
        <v>712</v>
      </c>
      <c r="H166" s="3" t="s">
        <v>35</v>
      </c>
      <c r="I166" s="3" t="s">
        <v>450</v>
      </c>
      <c r="J166" s="3" t="s">
        <v>451</v>
      </c>
      <c r="K166" s="3"/>
      <c r="L166" s="3" t="s">
        <v>451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 t="s">
        <v>451</v>
      </c>
      <c r="AA166" s="3"/>
      <c r="AB166" s="3" t="s">
        <v>451</v>
      </c>
      <c r="AC166" s="3" t="s">
        <v>450</v>
      </c>
      <c r="AD166" s="3" t="s">
        <v>449</v>
      </c>
      <c r="AE166" s="3"/>
      <c r="AF166" s="3"/>
    </row>
    <row r="167" spans="1:32" x14ac:dyDescent="0.25">
      <c r="A167" s="3" t="s">
        <v>713</v>
      </c>
      <c r="B167" s="8"/>
      <c r="C167" s="8">
        <v>595</v>
      </c>
      <c r="D167" s="9">
        <v>43145</v>
      </c>
      <c r="E167" s="9">
        <v>43148</v>
      </c>
      <c r="F167" s="3" t="s">
        <v>76</v>
      </c>
      <c r="G167" s="3" t="s">
        <v>422</v>
      </c>
      <c r="H167" s="3" t="s">
        <v>35</v>
      </c>
      <c r="I167" s="3" t="s">
        <v>478</v>
      </c>
      <c r="J167" s="3" t="s">
        <v>479</v>
      </c>
      <c r="K167" s="3"/>
      <c r="L167" s="3" t="s">
        <v>479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 t="s">
        <v>479</v>
      </c>
      <c r="AA167" s="3"/>
      <c r="AB167" s="3" t="s">
        <v>479</v>
      </c>
      <c r="AC167" s="3" t="s">
        <v>478</v>
      </c>
      <c r="AD167" s="3" t="s">
        <v>477</v>
      </c>
      <c r="AE167" s="3"/>
      <c r="AF167" s="3"/>
    </row>
    <row r="168" spans="1:32" ht="30" x14ac:dyDescent="0.25">
      <c r="A168" s="3" t="s">
        <v>714</v>
      </c>
      <c r="B168" s="8">
        <v>175</v>
      </c>
      <c r="C168" s="8">
        <v>0</v>
      </c>
      <c r="D168" s="9">
        <v>43252</v>
      </c>
      <c r="E168" s="9">
        <v>43465</v>
      </c>
      <c r="F168" s="3" t="s">
        <v>68</v>
      </c>
      <c r="G168" s="3" t="s">
        <v>715</v>
      </c>
      <c r="H168" s="3" t="s">
        <v>70</v>
      </c>
      <c r="I168" s="3" t="s">
        <v>717</v>
      </c>
      <c r="J168" s="3" t="s">
        <v>718</v>
      </c>
      <c r="K168" s="3"/>
      <c r="L168" s="3" t="s">
        <v>718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 t="s">
        <v>718</v>
      </c>
      <c r="AA168" s="3"/>
      <c r="AB168" s="3" t="s">
        <v>718</v>
      </c>
      <c r="AC168" s="3" t="s">
        <v>717</v>
      </c>
      <c r="AD168" s="3" t="s">
        <v>716</v>
      </c>
      <c r="AE168" s="3"/>
      <c r="AF168" s="3"/>
    </row>
    <row r="169" spans="1:32" x14ac:dyDescent="0.25">
      <c r="A169" s="3" t="s">
        <v>719</v>
      </c>
      <c r="B169" s="8">
        <v>2018</v>
      </c>
      <c r="C169" s="8">
        <v>7736</v>
      </c>
      <c r="D169" s="9">
        <v>43207</v>
      </c>
      <c r="E169" s="9">
        <v>43465</v>
      </c>
      <c r="F169" s="3" t="s">
        <v>85</v>
      </c>
      <c r="G169" s="3" t="s">
        <v>720</v>
      </c>
      <c r="H169" s="3" t="s">
        <v>70</v>
      </c>
      <c r="I169" s="3" t="s">
        <v>722</v>
      </c>
      <c r="J169" s="3" t="s">
        <v>723</v>
      </c>
      <c r="K169" s="3"/>
      <c r="L169" s="3" t="s">
        <v>723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 t="s">
        <v>723</v>
      </c>
      <c r="AA169" s="3"/>
      <c r="AB169" s="3" t="s">
        <v>723</v>
      </c>
      <c r="AC169" s="3" t="s">
        <v>722</v>
      </c>
      <c r="AD169" s="3" t="s">
        <v>721</v>
      </c>
      <c r="AE169" s="3"/>
      <c r="AF169" s="3"/>
    </row>
    <row r="170" spans="1:32" ht="30" x14ac:dyDescent="0.25">
      <c r="A170" s="3" t="s">
        <v>724</v>
      </c>
      <c r="B170" s="8">
        <v>124.28</v>
      </c>
      <c r="C170" s="8">
        <v>124.28</v>
      </c>
      <c r="D170" s="9">
        <v>43270</v>
      </c>
      <c r="E170" s="9">
        <v>43465</v>
      </c>
      <c r="F170" s="3" t="s">
        <v>142</v>
      </c>
      <c r="G170" s="3" t="s">
        <v>725</v>
      </c>
      <c r="H170" s="3" t="s">
        <v>275</v>
      </c>
      <c r="I170" s="3" t="s">
        <v>727</v>
      </c>
      <c r="J170" s="3" t="s">
        <v>728</v>
      </c>
      <c r="K170" s="3"/>
      <c r="L170" s="3" t="s">
        <v>728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 t="s">
        <v>728</v>
      </c>
      <c r="AA170" s="3"/>
      <c r="AB170" s="3" t="s">
        <v>728</v>
      </c>
      <c r="AC170" s="3" t="s">
        <v>727</v>
      </c>
      <c r="AD170" s="3" t="s">
        <v>726</v>
      </c>
      <c r="AE170" s="3"/>
      <c r="AF170" s="3"/>
    </row>
    <row r="171" spans="1:32" x14ac:dyDescent="0.25">
      <c r="A171" s="3" t="s">
        <v>729</v>
      </c>
      <c r="B171" s="8">
        <v>716.4</v>
      </c>
      <c r="C171" s="8">
        <v>0</v>
      </c>
      <c r="D171" s="9">
        <v>43101</v>
      </c>
      <c r="E171" s="9">
        <v>43131</v>
      </c>
      <c r="F171" s="3" t="s">
        <v>76</v>
      </c>
      <c r="G171" s="3" t="s">
        <v>730</v>
      </c>
      <c r="H171" s="3" t="s">
        <v>289</v>
      </c>
      <c r="I171" s="3" t="s">
        <v>732</v>
      </c>
      <c r="J171" s="3" t="s">
        <v>733</v>
      </c>
      <c r="K171" s="3"/>
      <c r="L171" s="3" t="s">
        <v>734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 t="s">
        <v>734</v>
      </c>
      <c r="AA171" s="3"/>
      <c r="AB171" s="3" t="s">
        <v>733</v>
      </c>
      <c r="AC171" s="3" t="s">
        <v>732</v>
      </c>
      <c r="AD171" s="3" t="s">
        <v>731</v>
      </c>
      <c r="AE171" s="3"/>
      <c r="AF171" s="3"/>
    </row>
    <row r="172" spans="1:32" x14ac:dyDescent="0.25">
      <c r="A172" s="3" t="s">
        <v>735</v>
      </c>
      <c r="B172" s="8">
        <v>5000</v>
      </c>
      <c r="C172" s="8">
        <v>2536.65</v>
      </c>
      <c r="D172" s="9">
        <v>43279</v>
      </c>
      <c r="E172" s="9">
        <v>43465</v>
      </c>
      <c r="F172" s="3" t="s">
        <v>76</v>
      </c>
      <c r="G172" s="3" t="s">
        <v>736</v>
      </c>
      <c r="H172" s="3" t="s">
        <v>289</v>
      </c>
      <c r="I172" s="3" t="s">
        <v>738</v>
      </c>
      <c r="J172" s="3" t="s">
        <v>739</v>
      </c>
      <c r="K172" s="3"/>
      <c r="L172" s="3" t="s">
        <v>739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 t="s">
        <v>739</v>
      </c>
      <c r="AA172" s="3"/>
      <c r="AB172" s="3" t="s">
        <v>739</v>
      </c>
      <c r="AC172" s="3" t="s">
        <v>738</v>
      </c>
      <c r="AD172" s="3" t="s">
        <v>737</v>
      </c>
      <c r="AE172" s="3"/>
      <c r="AF172" s="3"/>
    </row>
    <row r="173" spans="1:32" x14ac:dyDescent="0.25">
      <c r="A173" s="3" t="s">
        <v>740</v>
      </c>
      <c r="B173" s="8">
        <v>16200</v>
      </c>
      <c r="C173" s="8">
        <v>18069.98</v>
      </c>
      <c r="D173" s="9">
        <v>42491</v>
      </c>
      <c r="E173" s="9">
        <v>43585</v>
      </c>
      <c r="F173" s="3" t="s">
        <v>76</v>
      </c>
      <c r="G173" s="3" t="s">
        <v>741</v>
      </c>
      <c r="H173" s="3" t="s">
        <v>57</v>
      </c>
      <c r="I173" s="3" t="s">
        <v>743</v>
      </c>
      <c r="J173" s="3" t="s">
        <v>744</v>
      </c>
      <c r="K173" s="3"/>
      <c r="L173" s="3" t="s">
        <v>744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 t="s">
        <v>744</v>
      </c>
      <c r="AA173" s="3"/>
      <c r="AB173" s="3" t="s">
        <v>744</v>
      </c>
      <c r="AC173" s="3" t="s">
        <v>743</v>
      </c>
      <c r="AD173" s="3" t="s">
        <v>742</v>
      </c>
      <c r="AE173" s="3"/>
      <c r="AF173" s="3"/>
    </row>
    <row r="174" spans="1:32" x14ac:dyDescent="0.25">
      <c r="A174" s="3" t="s">
        <v>745</v>
      </c>
      <c r="B174" s="8">
        <v>1700.7</v>
      </c>
      <c r="C174" s="8">
        <v>1700.71</v>
      </c>
      <c r="D174" s="9">
        <v>43340</v>
      </c>
      <c r="E174" s="9">
        <v>43373</v>
      </c>
      <c r="F174" s="3" t="s">
        <v>76</v>
      </c>
      <c r="G174" s="3" t="s">
        <v>746</v>
      </c>
      <c r="H174" s="3" t="s">
        <v>35</v>
      </c>
      <c r="I174" s="3" t="s">
        <v>748</v>
      </c>
      <c r="J174" s="3" t="s">
        <v>749</v>
      </c>
      <c r="K174" s="3"/>
      <c r="L174" s="3" t="s">
        <v>750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 t="s">
        <v>750</v>
      </c>
      <c r="AA174" s="3"/>
      <c r="AB174" s="3" t="s">
        <v>749</v>
      </c>
      <c r="AC174" s="3" t="s">
        <v>748</v>
      </c>
      <c r="AD174" s="3" t="s">
        <v>747</v>
      </c>
      <c r="AE174" s="3"/>
      <c r="AF174" s="3"/>
    </row>
    <row r="175" spans="1:32" x14ac:dyDescent="0.25">
      <c r="A175" s="3" t="s">
        <v>751</v>
      </c>
      <c r="B175" s="8">
        <v>127.5</v>
      </c>
      <c r="C175" s="8">
        <v>48.5</v>
      </c>
      <c r="D175" s="9">
        <v>43364</v>
      </c>
      <c r="E175" s="9">
        <v>43369</v>
      </c>
      <c r="F175" s="3" t="s">
        <v>76</v>
      </c>
      <c r="G175" s="3" t="s">
        <v>752</v>
      </c>
      <c r="H175" s="3" t="s">
        <v>35</v>
      </c>
      <c r="I175" s="3" t="s">
        <v>271</v>
      </c>
      <c r="J175" s="3" t="s">
        <v>272</v>
      </c>
      <c r="K175" s="3"/>
      <c r="L175" s="3" t="s">
        <v>272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 t="s">
        <v>272</v>
      </c>
      <c r="AA175" s="3"/>
      <c r="AB175" s="3" t="s">
        <v>272</v>
      </c>
      <c r="AC175" s="3" t="s">
        <v>271</v>
      </c>
      <c r="AD175" s="3" t="s">
        <v>270</v>
      </c>
      <c r="AE175" s="3"/>
      <c r="AF175" s="3"/>
    </row>
    <row r="176" spans="1:32" x14ac:dyDescent="0.25">
      <c r="A176" s="3" t="s">
        <v>753</v>
      </c>
      <c r="B176" s="8">
        <v>12804</v>
      </c>
      <c r="C176" s="8">
        <v>636.41999999999996</v>
      </c>
      <c r="D176" s="9">
        <v>43262</v>
      </c>
      <c r="E176" s="9">
        <v>45087</v>
      </c>
      <c r="F176" s="3" t="s">
        <v>68</v>
      </c>
      <c r="G176" s="3" t="s">
        <v>754</v>
      </c>
      <c r="H176" s="3" t="s">
        <v>70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25">
      <c r="A177" s="3" t="s">
        <v>755</v>
      </c>
      <c r="B177" s="8">
        <v>990</v>
      </c>
      <c r="C177" s="8">
        <v>0</v>
      </c>
      <c r="D177" s="9">
        <v>43382</v>
      </c>
      <c r="E177" s="9">
        <v>43388</v>
      </c>
      <c r="F177" s="3" t="s">
        <v>76</v>
      </c>
      <c r="G177" s="3" t="s">
        <v>756</v>
      </c>
      <c r="H177" s="3" t="s">
        <v>35</v>
      </c>
      <c r="I177" s="3" t="s">
        <v>473</v>
      </c>
      <c r="J177" s="3" t="s">
        <v>474</v>
      </c>
      <c r="K177" s="3"/>
      <c r="L177" s="3" t="s">
        <v>474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 t="s">
        <v>474</v>
      </c>
      <c r="AA177" s="3"/>
      <c r="AB177" s="3" t="s">
        <v>474</v>
      </c>
      <c r="AC177" s="3" t="s">
        <v>473</v>
      </c>
      <c r="AD177" s="3" t="s">
        <v>472</v>
      </c>
      <c r="AE177" s="3"/>
      <c r="AF177" s="3"/>
    </row>
    <row r="178" spans="1:32" x14ac:dyDescent="0.25">
      <c r="A178" s="3" t="s">
        <v>757</v>
      </c>
      <c r="B178" s="8">
        <v>5429.8</v>
      </c>
      <c r="C178" s="8">
        <v>0</v>
      </c>
      <c r="D178" s="9">
        <v>43390</v>
      </c>
      <c r="E178" s="9">
        <v>43403</v>
      </c>
      <c r="F178" s="3" t="s">
        <v>76</v>
      </c>
      <c r="G178" s="3" t="s">
        <v>758</v>
      </c>
      <c r="H178" s="3" t="s">
        <v>35</v>
      </c>
      <c r="I178" s="3" t="s">
        <v>424</v>
      </c>
      <c r="J178" s="3" t="s">
        <v>425</v>
      </c>
      <c r="K178" s="3"/>
      <c r="L178" s="3" t="s">
        <v>426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 t="s">
        <v>426</v>
      </c>
      <c r="AA178" s="3"/>
      <c r="AB178" s="3" t="s">
        <v>425</v>
      </c>
      <c r="AC178" s="3" t="s">
        <v>424</v>
      </c>
      <c r="AD178" s="3" t="s">
        <v>423</v>
      </c>
      <c r="AE178" s="3"/>
      <c r="AF178" s="3"/>
    </row>
    <row r="179" spans="1:32" x14ac:dyDescent="0.25">
      <c r="A179" s="3" t="s">
        <v>759</v>
      </c>
      <c r="B179" s="8">
        <v>153.46</v>
      </c>
      <c r="C179" s="8">
        <v>153.47</v>
      </c>
      <c r="D179" s="9">
        <v>43230</v>
      </c>
      <c r="E179" s="9">
        <v>43237</v>
      </c>
      <c r="F179" s="3" t="s">
        <v>76</v>
      </c>
      <c r="G179" s="3" t="s">
        <v>760</v>
      </c>
      <c r="H179" s="3" t="s">
        <v>35</v>
      </c>
      <c r="I179" s="3" t="s">
        <v>762</v>
      </c>
      <c r="J179" s="3" t="s">
        <v>763</v>
      </c>
      <c r="K179" s="3"/>
      <c r="L179" s="3" t="s">
        <v>763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 t="s">
        <v>763</v>
      </c>
      <c r="AA179" s="3"/>
      <c r="AB179" s="3" t="s">
        <v>763</v>
      </c>
      <c r="AC179" s="3" t="s">
        <v>762</v>
      </c>
      <c r="AD179" s="3" t="s">
        <v>761</v>
      </c>
      <c r="AE179" s="3"/>
      <c r="AF179" s="3"/>
    </row>
    <row r="180" spans="1:32" x14ac:dyDescent="0.25">
      <c r="A180" s="3" t="s">
        <v>764</v>
      </c>
      <c r="B180" s="8">
        <v>20105</v>
      </c>
      <c r="C180" s="8">
        <v>0</v>
      </c>
      <c r="D180" s="9">
        <v>43191</v>
      </c>
      <c r="E180" s="9">
        <v>44347</v>
      </c>
      <c r="F180" s="3" t="s">
        <v>68</v>
      </c>
      <c r="G180" s="3" t="s">
        <v>765</v>
      </c>
      <c r="H180" s="3" t="s">
        <v>70</v>
      </c>
      <c r="I180" s="3" t="s">
        <v>582</v>
      </c>
      <c r="J180" s="3" t="s">
        <v>583</v>
      </c>
      <c r="K180" s="3"/>
      <c r="L180" s="3" t="s">
        <v>583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 t="s">
        <v>583</v>
      </c>
      <c r="AA180" s="3"/>
      <c r="AB180" s="3" t="s">
        <v>583</v>
      </c>
      <c r="AC180" s="3" t="s">
        <v>582</v>
      </c>
      <c r="AD180" s="3" t="s">
        <v>581</v>
      </c>
      <c r="AE180" s="3"/>
      <c r="AF180" s="3"/>
    </row>
    <row r="181" spans="1:32" ht="30" x14ac:dyDescent="0.25">
      <c r="A181" s="3" t="s">
        <v>766</v>
      </c>
      <c r="B181" s="8">
        <v>8500.16</v>
      </c>
      <c r="C181" s="8">
        <v>8500.16</v>
      </c>
      <c r="D181" s="9">
        <v>43313</v>
      </c>
      <c r="E181" s="9">
        <v>43373</v>
      </c>
      <c r="F181" s="3" t="s">
        <v>76</v>
      </c>
      <c r="G181" s="3" t="s">
        <v>767</v>
      </c>
      <c r="H181" s="3" t="s">
        <v>57</v>
      </c>
      <c r="I181" s="3" t="s">
        <v>121</v>
      </c>
      <c r="J181" s="3" t="s">
        <v>115</v>
      </c>
      <c r="K181" s="3"/>
      <c r="L181" s="3" t="s">
        <v>120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 t="s">
        <v>120</v>
      </c>
      <c r="AA181" s="3"/>
      <c r="AB181" s="3" t="s">
        <v>115</v>
      </c>
      <c r="AC181" s="3" t="s">
        <v>121</v>
      </c>
      <c r="AD181" s="3" t="s">
        <v>122</v>
      </c>
      <c r="AE181" s="3"/>
      <c r="AF181" s="3"/>
    </row>
    <row r="182" spans="1:32" x14ac:dyDescent="0.25">
      <c r="A182" s="3" t="s">
        <v>768</v>
      </c>
      <c r="B182" s="8">
        <v>31000</v>
      </c>
      <c r="C182" s="8">
        <v>0</v>
      </c>
      <c r="D182" s="9">
        <v>43438</v>
      </c>
      <c r="E182" s="9">
        <v>43465</v>
      </c>
      <c r="F182" s="3" t="s">
        <v>85</v>
      </c>
      <c r="G182" s="3" t="s">
        <v>769</v>
      </c>
      <c r="H182" s="3" t="s">
        <v>70</v>
      </c>
      <c r="I182" s="3" t="s">
        <v>771</v>
      </c>
      <c r="J182" s="3" t="s">
        <v>772</v>
      </c>
      <c r="K182" s="3"/>
      <c r="L182" s="3" t="s">
        <v>772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 t="s">
        <v>772</v>
      </c>
      <c r="AA182" s="3"/>
      <c r="AB182" s="3" t="s">
        <v>772</v>
      </c>
      <c r="AC182" s="3" t="s">
        <v>771</v>
      </c>
      <c r="AD182" s="3" t="s">
        <v>770</v>
      </c>
      <c r="AE182" s="3"/>
      <c r="AF182" s="3"/>
    </row>
    <row r="183" spans="1:32" x14ac:dyDescent="0.25">
      <c r="A183" s="3" t="s">
        <v>773</v>
      </c>
      <c r="B183" s="8">
        <v>5000</v>
      </c>
      <c r="C183" s="8">
        <v>95.71</v>
      </c>
      <c r="D183" s="9">
        <v>43143</v>
      </c>
      <c r="E183" s="9">
        <v>43465</v>
      </c>
      <c r="F183" s="3" t="s">
        <v>76</v>
      </c>
      <c r="G183" s="3" t="s">
        <v>774</v>
      </c>
      <c r="H183" s="3" t="s">
        <v>289</v>
      </c>
      <c r="I183" s="3" t="s">
        <v>776</v>
      </c>
      <c r="J183" s="3" t="s">
        <v>777</v>
      </c>
      <c r="K183" s="3"/>
      <c r="L183" s="3" t="s">
        <v>777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 t="s">
        <v>777</v>
      </c>
      <c r="AA183" s="3"/>
      <c r="AB183" s="3" t="s">
        <v>777</v>
      </c>
      <c r="AC183" s="3" t="s">
        <v>776</v>
      </c>
      <c r="AD183" s="3" t="s">
        <v>775</v>
      </c>
      <c r="AE183" s="3"/>
      <c r="AF183" s="3"/>
    </row>
    <row r="184" spans="1:32" x14ac:dyDescent="0.25">
      <c r="A184" s="3" t="s">
        <v>778</v>
      </c>
      <c r="B184" s="8">
        <v>555</v>
      </c>
      <c r="C184" s="8">
        <v>555</v>
      </c>
      <c r="D184" s="9">
        <v>43258</v>
      </c>
      <c r="E184" s="9">
        <v>43262</v>
      </c>
      <c r="F184" s="3" t="s">
        <v>76</v>
      </c>
      <c r="G184" s="3" t="s">
        <v>779</v>
      </c>
      <c r="H184" s="3" t="s">
        <v>35</v>
      </c>
      <c r="I184" s="3" t="s">
        <v>419</v>
      </c>
      <c r="J184" s="3" t="s">
        <v>420</v>
      </c>
      <c r="K184" s="3"/>
      <c r="L184" s="3" t="s">
        <v>420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 t="s">
        <v>420</v>
      </c>
      <c r="AA184" s="3"/>
      <c r="AB184" s="3" t="s">
        <v>420</v>
      </c>
      <c r="AC184" s="3" t="s">
        <v>419</v>
      </c>
      <c r="AD184" s="3" t="s">
        <v>418</v>
      </c>
      <c r="AE184" s="3"/>
      <c r="AF184" s="3"/>
    </row>
    <row r="185" spans="1:32" ht="30" x14ac:dyDescent="0.25">
      <c r="A185" s="3" t="s">
        <v>780</v>
      </c>
      <c r="B185" s="8">
        <v>4000</v>
      </c>
      <c r="C185" s="8">
        <v>7763.99</v>
      </c>
      <c r="D185" s="9">
        <v>42807</v>
      </c>
      <c r="E185" s="9">
        <v>43222</v>
      </c>
      <c r="F185" s="3" t="s">
        <v>142</v>
      </c>
      <c r="G185" s="3" t="s">
        <v>781</v>
      </c>
      <c r="H185" s="3" t="s">
        <v>275</v>
      </c>
      <c r="I185" s="3" t="s">
        <v>587</v>
      </c>
      <c r="J185" s="3" t="s">
        <v>588</v>
      </c>
      <c r="K185" s="3"/>
      <c r="L185" s="3" t="s">
        <v>588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 t="s">
        <v>588</v>
      </c>
      <c r="AA185" s="3"/>
      <c r="AB185" s="3" t="s">
        <v>588</v>
      </c>
      <c r="AC185" s="3" t="s">
        <v>587</v>
      </c>
      <c r="AD185" s="3" t="s">
        <v>586</v>
      </c>
      <c r="AE185" s="3"/>
      <c r="AF185" s="3"/>
    </row>
    <row r="186" spans="1:32" x14ac:dyDescent="0.25">
      <c r="A186" s="3" t="s">
        <v>782</v>
      </c>
      <c r="B186" s="8">
        <v>390</v>
      </c>
      <c r="C186" s="8">
        <v>0</v>
      </c>
      <c r="D186" s="9">
        <v>43101</v>
      </c>
      <c r="E186" s="9">
        <v>43465</v>
      </c>
      <c r="F186" s="3" t="s">
        <v>76</v>
      </c>
      <c r="G186" s="3" t="s">
        <v>783</v>
      </c>
      <c r="H186" s="3"/>
      <c r="I186" s="3" t="s">
        <v>785</v>
      </c>
      <c r="J186" s="3" t="s">
        <v>786</v>
      </c>
      <c r="K186" s="3"/>
      <c r="L186" s="3" t="s">
        <v>786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 t="s">
        <v>786</v>
      </c>
      <c r="AA186" s="3"/>
      <c r="AB186" s="3" t="s">
        <v>786</v>
      </c>
      <c r="AC186" s="3" t="s">
        <v>785</v>
      </c>
      <c r="AD186" s="3" t="s">
        <v>784</v>
      </c>
      <c r="AE186" s="3"/>
      <c r="AF186" s="3"/>
    </row>
    <row r="187" spans="1:32" x14ac:dyDescent="0.25">
      <c r="A187" s="3" t="s">
        <v>787</v>
      </c>
      <c r="B187" s="8">
        <v>6040</v>
      </c>
      <c r="C187" s="8">
        <v>6961.17</v>
      </c>
      <c r="D187" s="9">
        <v>43101</v>
      </c>
      <c r="E187" s="9">
        <v>43465</v>
      </c>
      <c r="F187" s="3" t="s">
        <v>76</v>
      </c>
      <c r="G187" s="3" t="s">
        <v>788</v>
      </c>
      <c r="H187" s="3" t="s">
        <v>57</v>
      </c>
      <c r="I187" s="3" t="s">
        <v>789</v>
      </c>
      <c r="J187" s="3" t="s">
        <v>134</v>
      </c>
      <c r="K187" s="3"/>
      <c r="L187" s="3" t="s">
        <v>134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 t="s">
        <v>134</v>
      </c>
      <c r="AA187" s="3"/>
      <c r="AB187" s="3" t="s">
        <v>134</v>
      </c>
      <c r="AC187" s="3" t="s">
        <v>789</v>
      </c>
      <c r="AD187" s="3" t="s">
        <v>140</v>
      </c>
      <c r="AE187" s="3"/>
      <c r="AF187" s="3"/>
    </row>
    <row r="188" spans="1:32" x14ac:dyDescent="0.25">
      <c r="A188" s="3" t="s">
        <v>790</v>
      </c>
      <c r="B188" s="8">
        <v>10000</v>
      </c>
      <c r="C188" s="8">
        <v>0</v>
      </c>
      <c r="D188" s="9">
        <v>43251</v>
      </c>
      <c r="E188" s="9">
        <v>43465</v>
      </c>
      <c r="F188" s="3" t="s">
        <v>76</v>
      </c>
      <c r="G188" s="3" t="s">
        <v>791</v>
      </c>
      <c r="H188" s="3" t="s">
        <v>289</v>
      </c>
      <c r="I188" s="3" t="s">
        <v>793</v>
      </c>
      <c r="J188" s="3"/>
      <c r="K188" s="3"/>
      <c r="L188" s="3" t="s">
        <v>794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 t="s">
        <v>794</v>
      </c>
      <c r="AA188" s="3"/>
      <c r="AB188" s="3"/>
      <c r="AC188" s="3" t="s">
        <v>793</v>
      </c>
      <c r="AD188" s="3" t="s">
        <v>792</v>
      </c>
      <c r="AE188" s="3"/>
      <c r="AF188" s="3"/>
    </row>
    <row r="189" spans="1:32" x14ac:dyDescent="0.25">
      <c r="A189" s="3" t="s">
        <v>795</v>
      </c>
      <c r="B189" s="8">
        <v>3407</v>
      </c>
      <c r="C189" s="8">
        <v>3407</v>
      </c>
      <c r="D189" s="9">
        <v>43251</v>
      </c>
      <c r="E189" s="9">
        <v>43465</v>
      </c>
      <c r="F189" s="3" t="s">
        <v>85</v>
      </c>
      <c r="G189" s="3" t="s">
        <v>796</v>
      </c>
      <c r="H189" s="3" t="s">
        <v>70</v>
      </c>
      <c r="I189" s="3" t="s">
        <v>798</v>
      </c>
      <c r="J189" s="3" t="s">
        <v>799</v>
      </c>
      <c r="K189" s="3"/>
      <c r="L189" s="3" t="s">
        <v>799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 t="s">
        <v>799</v>
      </c>
      <c r="AA189" s="3"/>
      <c r="AB189" s="3" t="s">
        <v>799</v>
      </c>
      <c r="AC189" s="3" t="s">
        <v>798</v>
      </c>
      <c r="AD189" s="3" t="s">
        <v>797</v>
      </c>
      <c r="AE189" s="3"/>
      <c r="AF189" s="3"/>
    </row>
    <row r="190" spans="1:32" x14ac:dyDescent="0.25">
      <c r="A190" s="3" t="s">
        <v>800</v>
      </c>
      <c r="B190" s="8">
        <v>632.4</v>
      </c>
      <c r="C190" s="8">
        <v>632.4</v>
      </c>
      <c r="D190" s="9">
        <v>43271</v>
      </c>
      <c r="E190" s="9">
        <v>43273</v>
      </c>
      <c r="F190" s="3" t="s">
        <v>76</v>
      </c>
      <c r="G190" s="3" t="s">
        <v>801</v>
      </c>
      <c r="H190" s="3" t="s">
        <v>35</v>
      </c>
      <c r="I190" s="3" t="s">
        <v>803</v>
      </c>
      <c r="J190" s="3" t="s">
        <v>804</v>
      </c>
      <c r="K190" s="3"/>
      <c r="L190" s="3" t="s">
        <v>804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 t="s">
        <v>804</v>
      </c>
      <c r="AA190" s="3"/>
      <c r="AB190" s="3" t="s">
        <v>804</v>
      </c>
      <c r="AC190" s="3" t="s">
        <v>803</v>
      </c>
      <c r="AD190" s="3" t="s">
        <v>802</v>
      </c>
      <c r="AE190" s="3"/>
      <c r="AF190" s="3"/>
    </row>
    <row r="191" spans="1:32" x14ac:dyDescent="0.25">
      <c r="A191" s="3" t="s">
        <v>805</v>
      </c>
      <c r="B191" s="8">
        <v>5160</v>
      </c>
      <c r="C191" s="8">
        <v>0</v>
      </c>
      <c r="D191" s="9">
        <v>43446</v>
      </c>
      <c r="E191" s="9">
        <v>43465</v>
      </c>
      <c r="F191" s="3" t="s">
        <v>85</v>
      </c>
      <c r="G191" s="3" t="s">
        <v>806</v>
      </c>
      <c r="H191" s="3" t="s">
        <v>70</v>
      </c>
      <c r="I191" s="3" t="s">
        <v>808</v>
      </c>
      <c r="J191" s="3" t="s">
        <v>809</v>
      </c>
      <c r="K191" s="3"/>
      <c r="L191" s="3" t="s">
        <v>810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 t="s">
        <v>810</v>
      </c>
      <c r="AA191" s="3"/>
      <c r="AB191" s="3" t="s">
        <v>809</v>
      </c>
      <c r="AC191" s="3" t="s">
        <v>808</v>
      </c>
      <c r="AD191" s="3" t="s">
        <v>807</v>
      </c>
      <c r="AE191" s="3"/>
      <c r="AF191" s="3"/>
    </row>
    <row r="192" spans="1:32" x14ac:dyDescent="0.25">
      <c r="A192" s="3" t="s">
        <v>811</v>
      </c>
      <c r="B192" s="8">
        <v>5000</v>
      </c>
      <c r="C192" s="8">
        <v>3953</v>
      </c>
      <c r="D192" s="9">
        <v>42892</v>
      </c>
      <c r="E192" s="9">
        <v>43465</v>
      </c>
      <c r="F192" s="3" t="s">
        <v>85</v>
      </c>
      <c r="G192" s="3" t="s">
        <v>812</v>
      </c>
      <c r="H192" s="3" t="s">
        <v>57</v>
      </c>
      <c r="I192" s="3" t="s">
        <v>814</v>
      </c>
      <c r="J192" s="3" t="s">
        <v>815</v>
      </c>
      <c r="K192" s="3"/>
      <c r="L192" s="3" t="s">
        <v>815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 t="s">
        <v>815</v>
      </c>
      <c r="AA192" s="3"/>
      <c r="AB192" s="3" t="s">
        <v>815</v>
      </c>
      <c r="AC192" s="3" t="s">
        <v>814</v>
      </c>
      <c r="AD192" s="3" t="s">
        <v>813</v>
      </c>
      <c r="AE192" s="3"/>
      <c r="AF192" s="3"/>
    </row>
    <row r="193" spans="1:32" x14ac:dyDescent="0.25">
      <c r="A193" s="3" t="s">
        <v>816</v>
      </c>
      <c r="B193" s="8">
        <v>7900</v>
      </c>
      <c r="C193" s="8">
        <v>303.94</v>
      </c>
      <c r="D193" s="9">
        <v>43194</v>
      </c>
      <c r="E193" s="9">
        <v>45019</v>
      </c>
      <c r="F193" s="3" t="s">
        <v>68</v>
      </c>
      <c r="G193" s="3" t="s">
        <v>817</v>
      </c>
      <c r="H193" s="3" t="s">
        <v>70</v>
      </c>
      <c r="I193" s="3" t="s">
        <v>819</v>
      </c>
      <c r="J193" s="3" t="s">
        <v>820</v>
      </c>
      <c r="K193" s="3"/>
      <c r="L193" s="3" t="s">
        <v>820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 t="s">
        <v>820</v>
      </c>
      <c r="AA193" s="3"/>
      <c r="AB193" s="3" t="s">
        <v>820</v>
      </c>
      <c r="AC193" s="3" t="s">
        <v>819</v>
      </c>
      <c r="AD193" s="3" t="s">
        <v>818</v>
      </c>
      <c r="AE193" s="3"/>
      <c r="AF193" s="3"/>
    </row>
    <row r="194" spans="1:32" x14ac:dyDescent="0.25">
      <c r="A194" s="3" t="s">
        <v>821</v>
      </c>
      <c r="B194" s="8">
        <v>614</v>
      </c>
      <c r="C194" s="8">
        <v>307</v>
      </c>
      <c r="D194" s="9">
        <v>43125</v>
      </c>
      <c r="E194" s="9">
        <v>43465</v>
      </c>
      <c r="F194" s="3" t="s">
        <v>85</v>
      </c>
      <c r="G194" s="3" t="s">
        <v>822</v>
      </c>
      <c r="H194" s="3" t="s">
        <v>70</v>
      </c>
      <c r="I194" s="3" t="s">
        <v>824</v>
      </c>
      <c r="J194" s="3" t="s">
        <v>825</v>
      </c>
      <c r="K194" s="3"/>
      <c r="L194" s="3" t="s">
        <v>825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 t="s">
        <v>825</v>
      </c>
      <c r="AA194" s="3"/>
      <c r="AB194" s="3" t="s">
        <v>825</v>
      </c>
      <c r="AC194" s="3" t="s">
        <v>824</v>
      </c>
      <c r="AD194" s="3" t="s">
        <v>823</v>
      </c>
      <c r="AE194" s="3"/>
      <c r="AF194" s="3"/>
    </row>
    <row r="195" spans="1:32" x14ac:dyDescent="0.25">
      <c r="A195" s="3" t="s">
        <v>826</v>
      </c>
      <c r="B195" s="8">
        <v>3336.7</v>
      </c>
      <c r="C195" s="8">
        <v>3630.1</v>
      </c>
      <c r="D195" s="9">
        <v>43181</v>
      </c>
      <c r="E195" s="9">
        <v>43465</v>
      </c>
      <c r="F195" s="3" t="s">
        <v>68</v>
      </c>
      <c r="G195" s="3" t="s">
        <v>827</v>
      </c>
      <c r="H195" s="3" t="s">
        <v>70</v>
      </c>
      <c r="I195" s="3" t="s">
        <v>626</v>
      </c>
      <c r="J195" s="3" t="s">
        <v>627</v>
      </c>
      <c r="K195" s="3"/>
      <c r="L195" s="3" t="s">
        <v>627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 t="s">
        <v>828</v>
      </c>
      <c r="AA195" s="3"/>
      <c r="AB195" s="3" t="s">
        <v>828</v>
      </c>
      <c r="AC195" s="3" t="s">
        <v>829</v>
      </c>
      <c r="AD195" s="3" t="s">
        <v>830</v>
      </c>
      <c r="AE195" s="3"/>
      <c r="AF195" s="3"/>
    </row>
    <row r="196" spans="1:32" x14ac:dyDescent="0.25">
      <c r="A196" s="3" t="s">
        <v>831</v>
      </c>
      <c r="B196" s="8">
        <v>530</v>
      </c>
      <c r="C196" s="8">
        <v>530</v>
      </c>
      <c r="D196" s="9">
        <v>43272</v>
      </c>
      <c r="E196" s="9">
        <v>43273</v>
      </c>
      <c r="F196" s="3" t="s">
        <v>76</v>
      </c>
      <c r="G196" s="3" t="s">
        <v>832</v>
      </c>
      <c r="H196" s="3" t="s">
        <v>35</v>
      </c>
      <c r="I196" s="3" t="s">
        <v>834</v>
      </c>
      <c r="J196" s="3" t="s">
        <v>835</v>
      </c>
      <c r="K196" s="3"/>
      <c r="L196" s="3" t="s">
        <v>835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 t="s">
        <v>835</v>
      </c>
      <c r="AA196" s="3"/>
      <c r="AB196" s="3" t="s">
        <v>835</v>
      </c>
      <c r="AC196" s="3" t="s">
        <v>834</v>
      </c>
      <c r="AD196" s="3" t="s">
        <v>833</v>
      </c>
      <c r="AE196" s="3"/>
      <c r="AF196" s="3"/>
    </row>
    <row r="197" spans="1:32" ht="30" x14ac:dyDescent="0.25">
      <c r="A197" s="3" t="s">
        <v>836</v>
      </c>
      <c r="B197" s="8">
        <v>380</v>
      </c>
      <c r="C197" s="8">
        <v>380</v>
      </c>
      <c r="D197" s="9">
        <v>43313</v>
      </c>
      <c r="E197" s="9">
        <v>43343</v>
      </c>
      <c r="F197" s="3" t="s">
        <v>76</v>
      </c>
      <c r="G197" s="3" t="s">
        <v>837</v>
      </c>
      <c r="H197" s="3" t="s">
        <v>57</v>
      </c>
      <c r="I197" s="3" t="s">
        <v>626</v>
      </c>
      <c r="J197" s="3" t="s">
        <v>627</v>
      </c>
      <c r="K197" s="3"/>
      <c r="L197" s="3" t="s">
        <v>627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30" x14ac:dyDescent="0.25">
      <c r="A198" s="3" t="s">
        <v>838</v>
      </c>
      <c r="B198" s="8">
        <v>1008</v>
      </c>
      <c r="C198" s="8">
        <v>0</v>
      </c>
      <c r="D198" s="9">
        <v>43101</v>
      </c>
      <c r="E198" s="9">
        <v>43465</v>
      </c>
      <c r="F198" s="3" t="s">
        <v>68</v>
      </c>
      <c r="G198" s="3" t="s">
        <v>634</v>
      </c>
      <c r="H198" s="3"/>
      <c r="I198" s="3" t="s">
        <v>839</v>
      </c>
      <c r="J198" s="3"/>
      <c r="K198" s="3"/>
      <c r="L198" s="3" t="s">
        <v>840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25">
      <c r="A199" s="3" t="s">
        <v>841</v>
      </c>
      <c r="B199" s="8">
        <v>960</v>
      </c>
      <c r="C199" s="8">
        <v>960</v>
      </c>
      <c r="D199" s="9">
        <v>43286</v>
      </c>
      <c r="E199" s="9">
        <v>43290</v>
      </c>
      <c r="F199" s="3" t="s">
        <v>76</v>
      </c>
      <c r="G199" s="3" t="s">
        <v>842</v>
      </c>
      <c r="H199" s="3" t="s">
        <v>35</v>
      </c>
      <c r="I199" s="3" t="s">
        <v>604</v>
      </c>
      <c r="J199" s="3" t="s">
        <v>605</v>
      </c>
      <c r="K199" s="3"/>
      <c r="L199" s="3" t="s">
        <v>605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 t="s">
        <v>605</v>
      </c>
      <c r="AA199" s="3"/>
      <c r="AB199" s="3" t="s">
        <v>605</v>
      </c>
      <c r="AC199" s="3" t="s">
        <v>604</v>
      </c>
      <c r="AD199" s="3" t="s">
        <v>603</v>
      </c>
      <c r="AE199" s="3"/>
      <c r="AF199" s="3"/>
    </row>
    <row r="200" spans="1:32" ht="30" x14ac:dyDescent="0.25">
      <c r="A200" s="3" t="s">
        <v>843</v>
      </c>
      <c r="B200" s="8">
        <v>39350</v>
      </c>
      <c r="C200" s="8">
        <v>112620.12</v>
      </c>
      <c r="D200" s="9">
        <v>43101</v>
      </c>
      <c r="E200" s="9">
        <v>43465</v>
      </c>
      <c r="F200" s="3" t="s">
        <v>76</v>
      </c>
      <c r="G200" s="3" t="s">
        <v>844</v>
      </c>
      <c r="H200" s="3" t="s">
        <v>57</v>
      </c>
      <c r="I200" s="3" t="s">
        <v>846</v>
      </c>
      <c r="J200" s="3" t="s">
        <v>847</v>
      </c>
      <c r="K200" s="3"/>
      <c r="L200" s="3" t="s">
        <v>847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 t="s">
        <v>847</v>
      </c>
      <c r="AA200" s="3"/>
      <c r="AB200" s="3" t="s">
        <v>847</v>
      </c>
      <c r="AC200" s="3" t="s">
        <v>846</v>
      </c>
      <c r="AD200" s="3" t="s">
        <v>845</v>
      </c>
      <c r="AE200" s="3"/>
      <c r="AF200" s="3"/>
    </row>
    <row r="201" spans="1:32" x14ac:dyDescent="0.25">
      <c r="A201" s="3" t="s">
        <v>848</v>
      </c>
      <c r="B201" s="8">
        <v>3803.73</v>
      </c>
      <c r="C201" s="8">
        <v>314.79000000000002</v>
      </c>
      <c r="D201" s="9">
        <v>43129</v>
      </c>
      <c r="E201" s="9">
        <v>43146</v>
      </c>
      <c r="F201" s="3" t="s">
        <v>76</v>
      </c>
      <c r="G201" s="3" t="s">
        <v>849</v>
      </c>
      <c r="H201" s="3" t="s">
        <v>35</v>
      </c>
      <c r="I201" s="3" t="s">
        <v>851</v>
      </c>
      <c r="J201" s="3" t="s">
        <v>852</v>
      </c>
      <c r="K201" s="3"/>
      <c r="L201" s="3" t="s">
        <v>852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 t="s">
        <v>852</v>
      </c>
      <c r="AA201" s="3"/>
      <c r="AB201" s="3" t="s">
        <v>852</v>
      </c>
      <c r="AC201" s="3" t="s">
        <v>851</v>
      </c>
      <c r="AD201" s="3" t="s">
        <v>850</v>
      </c>
      <c r="AE201" s="3"/>
      <c r="AF201" s="3"/>
    </row>
    <row r="202" spans="1:32" ht="30" x14ac:dyDescent="0.25">
      <c r="A202" s="3" t="s">
        <v>853</v>
      </c>
      <c r="B202" s="8">
        <v>1000</v>
      </c>
      <c r="C202" s="8">
        <v>280.55</v>
      </c>
      <c r="D202" s="9">
        <v>42990</v>
      </c>
      <c r="E202" s="9">
        <v>43708</v>
      </c>
      <c r="F202" s="3" t="s">
        <v>142</v>
      </c>
      <c r="G202" s="3" t="s">
        <v>854</v>
      </c>
      <c r="H202" s="3" t="s">
        <v>275</v>
      </c>
      <c r="I202" s="3" t="s">
        <v>856</v>
      </c>
      <c r="J202" s="3" t="s">
        <v>857</v>
      </c>
      <c r="K202" s="3"/>
      <c r="L202" s="3" t="s">
        <v>857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 t="s">
        <v>857</v>
      </c>
      <c r="AA202" s="3"/>
      <c r="AB202" s="3" t="s">
        <v>857</v>
      </c>
      <c r="AC202" s="3" t="s">
        <v>856</v>
      </c>
      <c r="AD202" s="3" t="s">
        <v>855</v>
      </c>
      <c r="AE202" s="3"/>
      <c r="AF202" s="3"/>
    </row>
    <row r="203" spans="1:32" x14ac:dyDescent="0.25">
      <c r="A203" s="3" t="s">
        <v>858</v>
      </c>
      <c r="B203" s="8">
        <v>225</v>
      </c>
      <c r="C203" s="8">
        <v>225</v>
      </c>
      <c r="D203" s="9">
        <v>43225</v>
      </c>
      <c r="E203" s="9">
        <v>43237</v>
      </c>
      <c r="F203" s="3" t="s">
        <v>76</v>
      </c>
      <c r="G203" s="3" t="s">
        <v>859</v>
      </c>
      <c r="H203" s="3" t="s">
        <v>35</v>
      </c>
      <c r="I203" s="3" t="s">
        <v>861</v>
      </c>
      <c r="J203" s="3" t="s">
        <v>862</v>
      </c>
      <c r="K203" s="3"/>
      <c r="L203" s="3" t="s">
        <v>862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 t="s">
        <v>862</v>
      </c>
      <c r="AA203" s="3"/>
      <c r="AB203" s="3" t="s">
        <v>862</v>
      </c>
      <c r="AC203" s="3" t="s">
        <v>861</v>
      </c>
      <c r="AD203" s="3" t="s">
        <v>860</v>
      </c>
      <c r="AE203" s="3"/>
      <c r="AF203" s="3"/>
    </row>
    <row r="204" spans="1:32" x14ac:dyDescent="0.25">
      <c r="A204" s="3" t="s">
        <v>863</v>
      </c>
      <c r="B204" s="8">
        <v>16879.5</v>
      </c>
      <c r="C204" s="8">
        <v>16879.5</v>
      </c>
      <c r="D204" s="9">
        <v>43319</v>
      </c>
      <c r="E204" s="9">
        <v>43320</v>
      </c>
      <c r="F204" s="3" t="s">
        <v>76</v>
      </c>
      <c r="G204" s="3" t="s">
        <v>864</v>
      </c>
      <c r="H204" s="3" t="s">
        <v>35</v>
      </c>
      <c r="I204" s="3" t="s">
        <v>866</v>
      </c>
      <c r="J204" s="3" t="s">
        <v>867</v>
      </c>
      <c r="K204" s="3"/>
      <c r="L204" s="3" t="s">
        <v>867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 t="s">
        <v>867</v>
      </c>
      <c r="AA204" s="3"/>
      <c r="AB204" s="3" t="s">
        <v>867</v>
      </c>
      <c r="AC204" s="3" t="s">
        <v>866</v>
      </c>
      <c r="AD204" s="3" t="s">
        <v>865</v>
      </c>
      <c r="AE204" s="3"/>
      <c r="AF204" s="3"/>
    </row>
    <row r="205" spans="1:32" ht="30" x14ac:dyDescent="0.25">
      <c r="A205" s="3" t="s">
        <v>868</v>
      </c>
      <c r="B205" s="8">
        <v>6665</v>
      </c>
      <c r="C205" s="8">
        <v>0</v>
      </c>
      <c r="D205" s="9">
        <v>43405</v>
      </c>
      <c r="E205" s="9">
        <v>43434</v>
      </c>
      <c r="F205" s="3" t="s">
        <v>76</v>
      </c>
      <c r="G205" s="3" t="s">
        <v>869</v>
      </c>
      <c r="H205" s="3" t="s">
        <v>57</v>
      </c>
      <c r="I205" s="3" t="s">
        <v>96</v>
      </c>
      <c r="J205" s="3" t="s">
        <v>95</v>
      </c>
      <c r="K205" s="3"/>
      <c r="L205" s="3" t="s">
        <v>95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25">
      <c r="A206" s="3" t="s">
        <v>870</v>
      </c>
      <c r="B206" s="8">
        <v>56</v>
      </c>
      <c r="C206" s="8">
        <v>56</v>
      </c>
      <c r="D206" s="9">
        <v>43116</v>
      </c>
      <c r="E206" s="9">
        <v>43146</v>
      </c>
      <c r="F206" s="3" t="s">
        <v>76</v>
      </c>
      <c r="G206" s="3" t="s">
        <v>871</v>
      </c>
      <c r="H206" s="3" t="s">
        <v>35</v>
      </c>
      <c r="I206" s="3" t="s">
        <v>873</v>
      </c>
      <c r="J206" s="3" t="s">
        <v>874</v>
      </c>
      <c r="K206" s="3"/>
      <c r="L206" s="3" t="s">
        <v>875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 t="s">
        <v>875</v>
      </c>
      <c r="AA206" s="3"/>
      <c r="AB206" s="3" t="s">
        <v>874</v>
      </c>
      <c r="AC206" s="3" t="s">
        <v>873</v>
      </c>
      <c r="AD206" s="3" t="s">
        <v>872</v>
      </c>
      <c r="AE206" s="3"/>
      <c r="AF206" s="3"/>
    </row>
    <row r="207" spans="1:32" x14ac:dyDescent="0.25">
      <c r="A207" s="3" t="s">
        <v>876</v>
      </c>
      <c r="B207" s="8">
        <v>990</v>
      </c>
      <c r="C207" s="8">
        <v>990</v>
      </c>
      <c r="D207" s="9">
        <v>43172</v>
      </c>
      <c r="E207" s="9">
        <v>43465</v>
      </c>
      <c r="F207" s="3" t="s">
        <v>85</v>
      </c>
      <c r="G207" s="3" t="s">
        <v>877</v>
      </c>
      <c r="H207" s="3" t="s">
        <v>70</v>
      </c>
      <c r="I207" s="3" t="s">
        <v>879</v>
      </c>
      <c r="J207" s="3" t="s">
        <v>880</v>
      </c>
      <c r="K207" s="3"/>
      <c r="L207" s="3" t="s">
        <v>880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 t="s">
        <v>880</v>
      </c>
      <c r="AA207" s="3"/>
      <c r="AB207" s="3" t="s">
        <v>880</v>
      </c>
      <c r="AC207" s="3" t="s">
        <v>879</v>
      </c>
      <c r="AD207" s="3" t="s">
        <v>878</v>
      </c>
      <c r="AE207" s="3"/>
      <c r="AF207" s="3"/>
    </row>
    <row r="208" spans="1:32" x14ac:dyDescent="0.25">
      <c r="A208" s="3" t="s">
        <v>881</v>
      </c>
      <c r="B208" s="8">
        <v>997</v>
      </c>
      <c r="C208" s="8">
        <v>997</v>
      </c>
      <c r="D208" s="9">
        <v>43292</v>
      </c>
      <c r="E208" s="9">
        <v>43465</v>
      </c>
      <c r="F208" s="3" t="s">
        <v>85</v>
      </c>
      <c r="G208" s="3" t="s">
        <v>882</v>
      </c>
      <c r="H208" s="3" t="s">
        <v>70</v>
      </c>
      <c r="I208" s="3" t="s">
        <v>884</v>
      </c>
      <c r="J208" s="3" t="s">
        <v>885</v>
      </c>
      <c r="K208" s="3"/>
      <c r="L208" s="3" t="s">
        <v>885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 t="s">
        <v>885</v>
      </c>
      <c r="AA208" s="3"/>
      <c r="AB208" s="3" t="s">
        <v>885</v>
      </c>
      <c r="AC208" s="3" t="s">
        <v>884</v>
      </c>
      <c r="AD208" s="3" t="s">
        <v>883</v>
      </c>
      <c r="AE208" s="3"/>
      <c r="AF208" s="3"/>
    </row>
    <row r="209" spans="1:32" x14ac:dyDescent="0.25">
      <c r="A209" s="3" t="s">
        <v>886</v>
      </c>
      <c r="B209" s="8">
        <v>39999</v>
      </c>
      <c r="C209" s="8">
        <v>35282.9</v>
      </c>
      <c r="D209" s="9">
        <v>42759</v>
      </c>
      <c r="E209" s="9">
        <v>43465</v>
      </c>
      <c r="F209" s="3" t="s">
        <v>76</v>
      </c>
      <c r="G209" s="3" t="s">
        <v>887</v>
      </c>
      <c r="H209" s="3" t="s">
        <v>289</v>
      </c>
      <c r="I209" s="3" t="s">
        <v>237</v>
      </c>
      <c r="J209" s="3" t="s">
        <v>238</v>
      </c>
      <c r="K209" s="3"/>
      <c r="L209" s="3" t="s">
        <v>238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 t="s">
        <v>238</v>
      </c>
      <c r="AA209" s="3"/>
      <c r="AB209" s="3" t="s">
        <v>238</v>
      </c>
      <c r="AC209" s="3" t="s">
        <v>237</v>
      </c>
      <c r="AD209" s="3" t="s">
        <v>236</v>
      </c>
      <c r="AE209" s="3"/>
      <c r="AF209" s="3"/>
    </row>
    <row r="210" spans="1:32" ht="30" x14ac:dyDescent="0.25">
      <c r="A210" s="3" t="s">
        <v>888</v>
      </c>
      <c r="B210" s="8">
        <v>1000</v>
      </c>
      <c r="C210" s="8">
        <v>2165</v>
      </c>
      <c r="D210" s="9">
        <v>42807</v>
      </c>
      <c r="E210" s="9">
        <v>43465</v>
      </c>
      <c r="F210" s="3" t="s">
        <v>142</v>
      </c>
      <c r="G210" s="3" t="s">
        <v>889</v>
      </c>
      <c r="H210" s="3" t="s">
        <v>275</v>
      </c>
      <c r="I210" s="3" t="s">
        <v>587</v>
      </c>
      <c r="J210" s="3" t="s">
        <v>588</v>
      </c>
      <c r="K210" s="3"/>
      <c r="L210" s="3" t="s">
        <v>588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 t="s">
        <v>588</v>
      </c>
      <c r="AA210" s="3"/>
      <c r="AB210" s="3" t="s">
        <v>588</v>
      </c>
      <c r="AC210" s="3" t="s">
        <v>587</v>
      </c>
      <c r="AD210" s="3" t="s">
        <v>586</v>
      </c>
      <c r="AE210" s="3"/>
      <c r="AF210" s="3"/>
    </row>
    <row r="211" spans="1:32" x14ac:dyDescent="0.25">
      <c r="A211" s="3" t="s">
        <v>890</v>
      </c>
      <c r="B211" s="8">
        <v>5700</v>
      </c>
      <c r="C211" s="8">
        <v>5700</v>
      </c>
      <c r="D211" s="9">
        <v>43101</v>
      </c>
      <c r="E211" s="9">
        <v>43465</v>
      </c>
      <c r="F211" s="3" t="s">
        <v>68</v>
      </c>
      <c r="G211" s="3" t="s">
        <v>891</v>
      </c>
      <c r="H211" s="3" t="s">
        <v>80</v>
      </c>
      <c r="I211" s="3" t="s">
        <v>893</v>
      </c>
      <c r="J211" s="3" t="s">
        <v>894</v>
      </c>
      <c r="K211" s="3"/>
      <c r="L211" s="3" t="s">
        <v>894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 t="s">
        <v>894</v>
      </c>
      <c r="AA211" s="3"/>
      <c r="AB211" s="3" t="s">
        <v>894</v>
      </c>
      <c r="AC211" s="3" t="s">
        <v>893</v>
      </c>
      <c r="AD211" s="3" t="s">
        <v>892</v>
      </c>
      <c r="AE211" s="3"/>
      <c r="AF211" s="3"/>
    </row>
    <row r="212" spans="1:32" x14ac:dyDescent="0.25">
      <c r="A212" s="3" t="s">
        <v>895</v>
      </c>
      <c r="B212" s="8">
        <v>3933.5</v>
      </c>
      <c r="C212" s="8">
        <v>3993.5</v>
      </c>
      <c r="D212" s="9">
        <v>43271</v>
      </c>
      <c r="E212" s="9">
        <v>43278</v>
      </c>
      <c r="F212" s="3" t="s">
        <v>76</v>
      </c>
      <c r="G212" s="3" t="s">
        <v>896</v>
      </c>
      <c r="H212" s="3" t="s">
        <v>35</v>
      </c>
      <c r="I212" s="3" t="s">
        <v>473</v>
      </c>
      <c r="J212" s="3" t="s">
        <v>474</v>
      </c>
      <c r="K212" s="3"/>
      <c r="L212" s="3" t="s">
        <v>474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 t="s">
        <v>474</v>
      </c>
      <c r="AA212" s="3"/>
      <c r="AB212" s="3" t="s">
        <v>474</v>
      </c>
      <c r="AC212" s="3" t="s">
        <v>473</v>
      </c>
      <c r="AD212" s="3" t="s">
        <v>472</v>
      </c>
      <c r="AE212" s="3"/>
      <c r="AF212" s="3"/>
    </row>
    <row r="213" spans="1:32" x14ac:dyDescent="0.25">
      <c r="A213" s="3" t="s">
        <v>897</v>
      </c>
      <c r="B213" s="8">
        <v>554.23</v>
      </c>
      <c r="C213" s="8">
        <v>554.23</v>
      </c>
      <c r="D213" s="9">
        <v>43348</v>
      </c>
      <c r="E213" s="9">
        <v>43465</v>
      </c>
      <c r="F213" s="3" t="s">
        <v>85</v>
      </c>
      <c r="G213" s="3" t="s">
        <v>898</v>
      </c>
      <c r="H213" s="3" t="s">
        <v>70</v>
      </c>
      <c r="I213" s="3" t="s">
        <v>900</v>
      </c>
      <c r="J213" s="3" t="s">
        <v>901</v>
      </c>
      <c r="K213" s="3"/>
      <c r="L213" s="3" t="s">
        <v>901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 t="s">
        <v>901</v>
      </c>
      <c r="AA213" s="3"/>
      <c r="AB213" s="3" t="s">
        <v>901</v>
      </c>
      <c r="AC213" s="3" t="s">
        <v>900</v>
      </c>
      <c r="AD213" s="3" t="s">
        <v>899</v>
      </c>
      <c r="AE213" s="3"/>
      <c r="AF213" s="3"/>
    </row>
    <row r="214" spans="1:32" x14ac:dyDescent="0.25">
      <c r="A214" s="3" t="s">
        <v>902</v>
      </c>
      <c r="B214" s="8">
        <v>4836</v>
      </c>
      <c r="C214" s="8">
        <v>5940</v>
      </c>
      <c r="D214" s="9">
        <v>43355</v>
      </c>
      <c r="E214" s="9">
        <v>43403</v>
      </c>
      <c r="F214" s="3" t="s">
        <v>76</v>
      </c>
      <c r="G214" s="3" t="s">
        <v>903</v>
      </c>
      <c r="H214" s="3" t="s">
        <v>289</v>
      </c>
      <c r="I214" s="3" t="s">
        <v>905</v>
      </c>
      <c r="J214" s="3" t="s">
        <v>906</v>
      </c>
      <c r="K214" s="3"/>
      <c r="L214" s="3" t="s">
        <v>906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 t="s">
        <v>906</v>
      </c>
      <c r="AA214" s="3"/>
      <c r="AB214" s="3" t="s">
        <v>906</v>
      </c>
      <c r="AC214" s="3" t="s">
        <v>905</v>
      </c>
      <c r="AD214" s="3" t="s">
        <v>904</v>
      </c>
      <c r="AE214" s="3"/>
      <c r="AF214" s="3"/>
    </row>
    <row r="215" spans="1:32" x14ac:dyDescent="0.25">
      <c r="A215" s="3" t="s">
        <v>907</v>
      </c>
      <c r="B215" s="8">
        <v>70.209999999999994</v>
      </c>
      <c r="C215" s="8">
        <v>70.209999999999994</v>
      </c>
      <c r="D215" s="9">
        <v>43143</v>
      </c>
      <c r="E215" s="9">
        <v>43144</v>
      </c>
      <c r="F215" s="3" t="s">
        <v>76</v>
      </c>
      <c r="G215" s="3" t="s">
        <v>506</v>
      </c>
      <c r="H215" s="3" t="s">
        <v>35</v>
      </c>
      <c r="I215" s="3" t="s">
        <v>414</v>
      </c>
      <c r="J215" s="3" t="s">
        <v>413</v>
      </c>
      <c r="K215" s="3"/>
      <c r="L215" s="3" t="s">
        <v>413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 t="s">
        <v>413</v>
      </c>
      <c r="AA215" s="3"/>
      <c r="AB215" s="3" t="s">
        <v>413</v>
      </c>
      <c r="AC215" s="3" t="s">
        <v>414</v>
      </c>
      <c r="AD215" s="3" t="s">
        <v>415</v>
      </c>
      <c r="AE215" s="3"/>
      <c r="AF215" s="3"/>
    </row>
    <row r="216" spans="1:32" x14ac:dyDescent="0.25">
      <c r="A216" s="3" t="s">
        <v>908</v>
      </c>
      <c r="B216" s="8">
        <v>1466.95</v>
      </c>
      <c r="C216" s="8">
        <v>1466.95</v>
      </c>
      <c r="D216" s="9">
        <v>43312</v>
      </c>
      <c r="E216" s="9">
        <v>43343</v>
      </c>
      <c r="F216" s="3" t="s">
        <v>76</v>
      </c>
      <c r="G216" s="3" t="s">
        <v>909</v>
      </c>
      <c r="H216" s="3" t="s">
        <v>35</v>
      </c>
      <c r="I216" s="3" t="s">
        <v>748</v>
      </c>
      <c r="J216" s="3" t="s">
        <v>749</v>
      </c>
      <c r="K216" s="3"/>
      <c r="L216" s="3" t="s">
        <v>750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 t="s">
        <v>750</v>
      </c>
      <c r="AA216" s="3"/>
      <c r="AB216" s="3" t="s">
        <v>749</v>
      </c>
      <c r="AC216" s="3" t="s">
        <v>748</v>
      </c>
      <c r="AD216" s="3" t="s">
        <v>747</v>
      </c>
      <c r="AE216" s="3"/>
      <c r="AF216" s="3"/>
    </row>
    <row r="217" spans="1:32" x14ac:dyDescent="0.25">
      <c r="A217" s="3" t="s">
        <v>910</v>
      </c>
      <c r="B217" s="8">
        <v>13242.61</v>
      </c>
      <c r="C217" s="8">
        <v>13242.6</v>
      </c>
      <c r="D217" s="9">
        <v>43241</v>
      </c>
      <c r="E217" s="9">
        <v>43250</v>
      </c>
      <c r="F217" s="3" t="s">
        <v>76</v>
      </c>
      <c r="G217" s="3" t="s">
        <v>911</v>
      </c>
      <c r="H217" s="3" t="s">
        <v>35</v>
      </c>
      <c r="I217" s="3" t="s">
        <v>604</v>
      </c>
      <c r="J217" s="3" t="s">
        <v>605</v>
      </c>
      <c r="K217" s="3"/>
      <c r="L217" s="3" t="s">
        <v>605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 t="s">
        <v>605</v>
      </c>
      <c r="AA217" s="3"/>
      <c r="AB217" s="3" t="s">
        <v>605</v>
      </c>
      <c r="AC217" s="3" t="s">
        <v>604</v>
      </c>
      <c r="AD217" s="3" t="s">
        <v>603</v>
      </c>
      <c r="AE217" s="3"/>
      <c r="AF217" s="3"/>
    </row>
    <row r="218" spans="1:32" x14ac:dyDescent="0.25">
      <c r="A218" s="3" t="s">
        <v>912</v>
      </c>
      <c r="B218" s="8">
        <v>6462.5</v>
      </c>
      <c r="C218" s="8">
        <v>0</v>
      </c>
      <c r="D218" s="9">
        <v>43419</v>
      </c>
      <c r="E218" s="9">
        <v>43424</v>
      </c>
      <c r="F218" s="3" t="s">
        <v>76</v>
      </c>
      <c r="G218" s="3" t="s">
        <v>913</v>
      </c>
      <c r="H218" s="3" t="s">
        <v>35</v>
      </c>
      <c r="I218" s="3" t="s">
        <v>473</v>
      </c>
      <c r="J218" s="3" t="s">
        <v>474</v>
      </c>
      <c r="K218" s="3"/>
      <c r="L218" s="3" t="s">
        <v>474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 t="s">
        <v>474</v>
      </c>
      <c r="AA218" s="3"/>
      <c r="AB218" s="3" t="s">
        <v>474</v>
      </c>
      <c r="AC218" s="3" t="s">
        <v>473</v>
      </c>
      <c r="AD218" s="3" t="s">
        <v>472</v>
      </c>
      <c r="AE218" s="3"/>
      <c r="AF218" s="3"/>
    </row>
    <row r="219" spans="1:32" x14ac:dyDescent="0.25">
      <c r="A219" s="3" t="s">
        <v>914</v>
      </c>
      <c r="B219" s="8">
        <v>370</v>
      </c>
      <c r="C219" s="8">
        <v>0</v>
      </c>
      <c r="D219" s="9">
        <v>43438</v>
      </c>
      <c r="E219" s="9">
        <v>43465</v>
      </c>
      <c r="F219" s="3" t="s">
        <v>76</v>
      </c>
      <c r="G219" s="3" t="s">
        <v>915</v>
      </c>
      <c r="H219" s="3" t="s">
        <v>35</v>
      </c>
      <c r="I219" s="3" t="s">
        <v>419</v>
      </c>
      <c r="J219" s="3" t="s">
        <v>420</v>
      </c>
      <c r="K219" s="3"/>
      <c r="L219" s="3" t="s">
        <v>420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 t="s">
        <v>420</v>
      </c>
      <c r="AA219" s="3"/>
      <c r="AB219" s="3" t="s">
        <v>420</v>
      </c>
      <c r="AC219" s="3" t="s">
        <v>419</v>
      </c>
      <c r="AD219" s="3" t="s">
        <v>418</v>
      </c>
      <c r="AE219" s="3"/>
      <c r="AF219" s="3"/>
    </row>
    <row r="220" spans="1:32" ht="30" x14ac:dyDescent="0.25">
      <c r="A220" s="3" t="s">
        <v>916</v>
      </c>
      <c r="B220" s="8">
        <v>31752</v>
      </c>
      <c r="C220" s="8">
        <v>28985.24</v>
      </c>
      <c r="D220" s="9">
        <v>42522</v>
      </c>
      <c r="E220" s="9">
        <v>43646</v>
      </c>
      <c r="F220" s="3" t="s">
        <v>68</v>
      </c>
      <c r="G220" s="3" t="s">
        <v>917</v>
      </c>
      <c r="H220" s="3" t="s">
        <v>57</v>
      </c>
      <c r="I220" s="3" t="s">
        <v>919</v>
      </c>
      <c r="J220" s="3" t="s">
        <v>920</v>
      </c>
      <c r="K220" s="3"/>
      <c r="L220" s="3" t="s">
        <v>920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 t="s">
        <v>920</v>
      </c>
      <c r="AA220" s="3"/>
      <c r="AB220" s="3" t="s">
        <v>920</v>
      </c>
      <c r="AC220" s="3" t="s">
        <v>919</v>
      </c>
      <c r="AD220" s="3" t="s">
        <v>918</v>
      </c>
      <c r="AE220" s="3"/>
      <c r="AF220" s="3"/>
    </row>
    <row r="221" spans="1:32" x14ac:dyDescent="0.25">
      <c r="A221" s="3" t="s">
        <v>921</v>
      </c>
      <c r="B221" s="8">
        <v>1760</v>
      </c>
      <c r="C221" s="8">
        <v>304</v>
      </c>
      <c r="D221" s="9">
        <v>43115</v>
      </c>
      <c r="E221" s="9">
        <v>43146</v>
      </c>
      <c r="F221" s="3" t="s">
        <v>76</v>
      </c>
      <c r="G221" s="3" t="s">
        <v>922</v>
      </c>
      <c r="H221" s="3" t="s">
        <v>35</v>
      </c>
      <c r="I221" s="3" t="s">
        <v>582</v>
      </c>
      <c r="J221" s="3" t="s">
        <v>583</v>
      </c>
      <c r="K221" s="3"/>
      <c r="L221" s="3" t="s">
        <v>583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 t="s">
        <v>583</v>
      </c>
      <c r="AA221" s="3"/>
      <c r="AB221" s="3" t="s">
        <v>583</v>
      </c>
      <c r="AC221" s="3" t="s">
        <v>582</v>
      </c>
      <c r="AD221" s="3" t="s">
        <v>923</v>
      </c>
      <c r="AE221" s="3"/>
      <c r="AF221" s="3"/>
    </row>
    <row r="222" spans="1:32" x14ac:dyDescent="0.25">
      <c r="A222" s="3" t="s">
        <v>924</v>
      </c>
      <c r="B222" s="8">
        <v>27374.53</v>
      </c>
      <c r="C222" s="8">
        <v>16052.62</v>
      </c>
      <c r="D222" s="9">
        <v>43147</v>
      </c>
      <c r="E222" s="9">
        <v>43465</v>
      </c>
      <c r="F222" s="3" t="s">
        <v>68</v>
      </c>
      <c r="G222" s="3" t="s">
        <v>925</v>
      </c>
      <c r="H222" s="3" t="s">
        <v>70</v>
      </c>
      <c r="I222" s="3" t="s">
        <v>927</v>
      </c>
      <c r="J222" s="3" t="s">
        <v>928</v>
      </c>
      <c r="K222" s="3"/>
      <c r="L222" s="3" t="s">
        <v>928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 t="s">
        <v>928</v>
      </c>
      <c r="AA222" s="3"/>
      <c r="AB222" s="3" t="s">
        <v>928</v>
      </c>
      <c r="AC222" s="3" t="s">
        <v>927</v>
      </c>
      <c r="AD222" s="3" t="s">
        <v>926</v>
      </c>
      <c r="AE222" s="3"/>
      <c r="AF222" s="3"/>
    </row>
    <row r="223" spans="1:32" x14ac:dyDescent="0.25">
      <c r="A223" s="3" t="s">
        <v>929</v>
      </c>
      <c r="B223" s="8">
        <v>14564.54</v>
      </c>
      <c r="C223" s="8">
        <v>0</v>
      </c>
      <c r="D223" s="9">
        <v>43367</v>
      </c>
      <c r="E223" s="9">
        <v>43373</v>
      </c>
      <c r="F223" s="3" t="s">
        <v>76</v>
      </c>
      <c r="G223" s="3" t="s">
        <v>930</v>
      </c>
      <c r="H223" s="3" t="s">
        <v>35</v>
      </c>
      <c r="I223" s="3" t="s">
        <v>604</v>
      </c>
      <c r="J223" s="3" t="s">
        <v>605</v>
      </c>
      <c r="K223" s="3"/>
      <c r="L223" s="3" t="s">
        <v>605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 t="s">
        <v>605</v>
      </c>
      <c r="AA223" s="3"/>
      <c r="AB223" s="3" t="s">
        <v>605</v>
      </c>
      <c r="AC223" s="3" t="s">
        <v>604</v>
      </c>
      <c r="AD223" s="3" t="s">
        <v>603</v>
      </c>
      <c r="AE223" s="3"/>
      <c r="AF223" s="3"/>
    </row>
    <row r="224" spans="1:32" ht="30" x14ac:dyDescent="0.25">
      <c r="A224" s="3" t="s">
        <v>931</v>
      </c>
      <c r="B224" s="8">
        <v>54</v>
      </c>
      <c r="C224" s="8">
        <v>0</v>
      </c>
      <c r="D224" s="9">
        <v>43404</v>
      </c>
      <c r="E224" s="9">
        <v>43465</v>
      </c>
      <c r="F224" s="3" t="s">
        <v>142</v>
      </c>
      <c r="G224" s="3" t="s">
        <v>932</v>
      </c>
      <c r="H224" s="3" t="s">
        <v>275</v>
      </c>
      <c r="I224" s="3" t="s">
        <v>934</v>
      </c>
      <c r="J224" s="3" t="s">
        <v>935</v>
      </c>
      <c r="K224" s="3"/>
      <c r="L224" s="3" t="s">
        <v>935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 t="s">
        <v>935</v>
      </c>
      <c r="AA224" s="3"/>
      <c r="AB224" s="3" t="s">
        <v>935</v>
      </c>
      <c r="AC224" s="3" t="s">
        <v>934</v>
      </c>
      <c r="AD224" s="3" t="s">
        <v>933</v>
      </c>
      <c r="AE224" s="3"/>
      <c r="AF224" s="3"/>
    </row>
    <row r="225" spans="1:32" ht="30" x14ac:dyDescent="0.25">
      <c r="A225" s="3" t="s">
        <v>936</v>
      </c>
      <c r="B225" s="8">
        <v>839.65</v>
      </c>
      <c r="C225" s="8">
        <v>0</v>
      </c>
      <c r="D225" s="9">
        <v>43419</v>
      </c>
      <c r="E225" s="9">
        <v>43465</v>
      </c>
      <c r="F225" s="3" t="s">
        <v>142</v>
      </c>
      <c r="G225" s="3" t="s">
        <v>937</v>
      </c>
      <c r="H225" s="3" t="s">
        <v>275</v>
      </c>
      <c r="I225" s="3" t="s">
        <v>939</v>
      </c>
      <c r="J225" s="3" t="s">
        <v>940</v>
      </c>
      <c r="K225" s="3"/>
      <c r="L225" s="3" t="s">
        <v>940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 t="s">
        <v>940</v>
      </c>
      <c r="AA225" s="3"/>
      <c r="AB225" s="3" t="s">
        <v>940</v>
      </c>
      <c r="AC225" s="3" t="s">
        <v>939</v>
      </c>
      <c r="AD225" s="3" t="s">
        <v>938</v>
      </c>
      <c r="AE225" s="3"/>
      <c r="AF225" s="3"/>
    </row>
    <row r="226" spans="1:32" x14ac:dyDescent="0.25">
      <c r="A226" s="3" t="s">
        <v>941</v>
      </c>
      <c r="B226" s="8">
        <v>282</v>
      </c>
      <c r="C226" s="8">
        <v>15</v>
      </c>
      <c r="D226" s="9">
        <v>43147</v>
      </c>
      <c r="E226" s="9">
        <v>43465</v>
      </c>
      <c r="F226" s="3" t="s">
        <v>142</v>
      </c>
      <c r="G226" s="3" t="s">
        <v>942</v>
      </c>
      <c r="H226" s="3" t="s">
        <v>275</v>
      </c>
      <c r="I226" s="3" t="s">
        <v>944</v>
      </c>
      <c r="J226" s="3" t="s">
        <v>945</v>
      </c>
      <c r="K226" s="3"/>
      <c r="L226" s="3" t="s">
        <v>945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 t="s">
        <v>945</v>
      </c>
      <c r="AA226" s="3"/>
      <c r="AB226" s="3" t="s">
        <v>945</v>
      </c>
      <c r="AC226" s="3" t="s">
        <v>944</v>
      </c>
      <c r="AD226" s="3" t="s">
        <v>943</v>
      </c>
      <c r="AE226" s="3"/>
      <c r="AF226" s="3"/>
    </row>
    <row r="227" spans="1:32" x14ac:dyDescent="0.25">
      <c r="A227" s="3" t="s">
        <v>946</v>
      </c>
      <c r="B227" s="8">
        <v>1135</v>
      </c>
      <c r="C227" s="8">
        <v>1135</v>
      </c>
      <c r="D227" s="9">
        <v>43185</v>
      </c>
      <c r="E227" s="9">
        <v>43210</v>
      </c>
      <c r="F227" s="3" t="s">
        <v>76</v>
      </c>
      <c r="G227" s="3" t="s">
        <v>663</v>
      </c>
      <c r="H227" s="3" t="s">
        <v>35</v>
      </c>
      <c r="I227" s="3" t="s">
        <v>665</v>
      </c>
      <c r="J227" s="3" t="s">
        <v>666</v>
      </c>
      <c r="K227" s="3"/>
      <c r="L227" s="3" t="s">
        <v>666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 t="s">
        <v>666</v>
      </c>
      <c r="AA227" s="3"/>
      <c r="AB227" s="3" t="s">
        <v>666</v>
      </c>
      <c r="AC227" s="3" t="s">
        <v>665</v>
      </c>
      <c r="AD227" s="3" t="s">
        <v>664</v>
      </c>
      <c r="AE227" s="3"/>
      <c r="AF227" s="3"/>
    </row>
    <row r="228" spans="1:32" x14ac:dyDescent="0.25">
      <c r="A228" s="3" t="s">
        <v>947</v>
      </c>
      <c r="B228" s="8">
        <v>9999</v>
      </c>
      <c r="C228" s="8">
        <v>1666.5</v>
      </c>
      <c r="D228" s="9">
        <v>43101</v>
      </c>
      <c r="E228" s="9">
        <v>44196</v>
      </c>
      <c r="F228" s="3" t="s">
        <v>68</v>
      </c>
      <c r="G228" s="3" t="s">
        <v>948</v>
      </c>
      <c r="H228" s="3" t="s">
        <v>57</v>
      </c>
      <c r="I228" s="3" t="s">
        <v>950</v>
      </c>
      <c r="J228" s="3" t="s">
        <v>951</v>
      </c>
      <c r="K228" s="3"/>
      <c r="L228" s="3" t="s">
        <v>951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 t="s">
        <v>951</v>
      </c>
      <c r="AA228" s="3"/>
      <c r="AB228" s="3" t="s">
        <v>951</v>
      </c>
      <c r="AC228" s="3" t="s">
        <v>950</v>
      </c>
      <c r="AD228" s="3" t="s">
        <v>949</v>
      </c>
      <c r="AE228" s="3"/>
      <c r="AF228" s="3"/>
    </row>
    <row r="229" spans="1:32" ht="30" x14ac:dyDescent="0.25">
      <c r="A229" s="3" t="s">
        <v>952</v>
      </c>
      <c r="B229" s="8">
        <v>2208.67</v>
      </c>
      <c r="C229" s="8">
        <v>2208.67</v>
      </c>
      <c r="D229" s="9">
        <v>43405</v>
      </c>
      <c r="E229" s="9">
        <v>43434</v>
      </c>
      <c r="F229" s="3" t="s">
        <v>76</v>
      </c>
      <c r="G229" s="3" t="s">
        <v>953</v>
      </c>
      <c r="H229" s="3" t="s">
        <v>57</v>
      </c>
      <c r="I229" s="3" t="s">
        <v>954</v>
      </c>
      <c r="J229" s="3"/>
      <c r="K229" s="3"/>
      <c r="L229" s="3" t="s">
        <v>955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45" x14ac:dyDescent="0.25">
      <c r="A230" s="3" t="s">
        <v>956</v>
      </c>
      <c r="B230" s="8">
        <v>13785</v>
      </c>
      <c r="C230" s="8">
        <v>8721.25</v>
      </c>
      <c r="D230" s="9">
        <v>42552</v>
      </c>
      <c r="E230" s="9">
        <v>43646</v>
      </c>
      <c r="F230" s="3" t="s">
        <v>68</v>
      </c>
      <c r="G230" s="3" t="s">
        <v>957</v>
      </c>
      <c r="H230" s="3" t="s">
        <v>57</v>
      </c>
      <c r="I230" s="3" t="s">
        <v>959</v>
      </c>
      <c r="J230" s="3"/>
      <c r="K230" s="3"/>
      <c r="L230" s="3" t="s">
        <v>960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 t="s">
        <v>960</v>
      </c>
      <c r="AA230" s="3"/>
      <c r="AB230" s="3"/>
      <c r="AC230" s="3" t="s">
        <v>959</v>
      </c>
      <c r="AD230" s="3" t="s">
        <v>958</v>
      </c>
      <c r="AE230" s="3"/>
      <c r="AF230" s="3"/>
    </row>
    <row r="231" spans="1:32" ht="30" x14ac:dyDescent="0.25">
      <c r="A231" s="3" t="s">
        <v>961</v>
      </c>
      <c r="B231" s="8">
        <v>181.52</v>
      </c>
      <c r="C231" s="8">
        <v>181.52</v>
      </c>
      <c r="D231" s="9">
        <v>43367</v>
      </c>
      <c r="E231" s="9">
        <v>43465</v>
      </c>
      <c r="F231" s="3" t="s">
        <v>142</v>
      </c>
      <c r="G231" s="3" t="s">
        <v>962</v>
      </c>
      <c r="H231" s="3" t="s">
        <v>275</v>
      </c>
      <c r="I231" s="3" t="s">
        <v>964</v>
      </c>
      <c r="J231" s="3" t="s">
        <v>965</v>
      </c>
      <c r="K231" s="3"/>
      <c r="L231" s="3" t="s">
        <v>965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 t="s">
        <v>965</v>
      </c>
      <c r="AA231" s="3"/>
      <c r="AB231" s="3" t="s">
        <v>965</v>
      </c>
      <c r="AC231" s="3" t="s">
        <v>964</v>
      </c>
      <c r="AD231" s="3" t="s">
        <v>963</v>
      </c>
      <c r="AE231" s="3"/>
      <c r="AF231" s="3"/>
    </row>
    <row r="232" spans="1:32" x14ac:dyDescent="0.25">
      <c r="A232" s="3" t="s">
        <v>966</v>
      </c>
      <c r="B232" s="8">
        <v>300</v>
      </c>
      <c r="C232" s="8">
        <v>250</v>
      </c>
      <c r="D232" s="9">
        <v>43424</v>
      </c>
      <c r="E232" s="9">
        <v>43465</v>
      </c>
      <c r="F232" s="3" t="s">
        <v>76</v>
      </c>
      <c r="G232" s="3" t="s">
        <v>967</v>
      </c>
      <c r="H232" s="3" t="s">
        <v>289</v>
      </c>
      <c r="I232" s="3" t="s">
        <v>969</v>
      </c>
      <c r="J232" s="3" t="s">
        <v>970</v>
      </c>
      <c r="K232" s="3"/>
      <c r="L232" s="3" t="s">
        <v>971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 t="s">
        <v>971</v>
      </c>
      <c r="AA232" s="3"/>
      <c r="AB232" s="3" t="s">
        <v>970</v>
      </c>
      <c r="AC232" s="3" t="s">
        <v>969</v>
      </c>
      <c r="AD232" s="3" t="s">
        <v>968</v>
      </c>
      <c r="AE232" s="3"/>
      <c r="AF232" s="3"/>
    </row>
    <row r="233" spans="1:32" x14ac:dyDescent="0.25">
      <c r="A233" s="3" t="s">
        <v>972</v>
      </c>
      <c r="B233" s="8">
        <v>600</v>
      </c>
      <c r="C233" s="8">
        <v>0</v>
      </c>
      <c r="D233" s="9">
        <v>43175</v>
      </c>
      <c r="E233" s="9">
        <v>43465</v>
      </c>
      <c r="F233" s="3" t="s">
        <v>76</v>
      </c>
      <c r="G233" s="3" t="s">
        <v>973</v>
      </c>
      <c r="H233" s="3" t="s">
        <v>289</v>
      </c>
      <c r="I233" s="3" t="s">
        <v>975</v>
      </c>
      <c r="J233" s="3"/>
      <c r="K233" s="3"/>
      <c r="L233" s="3" t="s">
        <v>976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 t="s">
        <v>976</v>
      </c>
      <c r="AA233" s="3"/>
      <c r="AB233" s="3"/>
      <c r="AC233" s="3" t="s">
        <v>975</v>
      </c>
      <c r="AD233" s="3" t="s">
        <v>974</v>
      </c>
      <c r="AE233" s="3"/>
      <c r="AF233" s="3"/>
    </row>
    <row r="234" spans="1:32" x14ac:dyDescent="0.25">
      <c r="A234" s="3" t="s">
        <v>977</v>
      </c>
      <c r="B234" s="8">
        <v>10890.56</v>
      </c>
      <c r="C234" s="8">
        <v>0</v>
      </c>
      <c r="D234" s="9">
        <v>43195</v>
      </c>
      <c r="E234" s="9">
        <v>43206</v>
      </c>
      <c r="F234" s="3" t="s">
        <v>76</v>
      </c>
      <c r="G234" s="3" t="s">
        <v>978</v>
      </c>
      <c r="H234" s="3" t="s">
        <v>35</v>
      </c>
      <c r="I234" s="3" t="s">
        <v>145</v>
      </c>
      <c r="J234" s="3" t="s">
        <v>146</v>
      </c>
      <c r="K234" s="3"/>
      <c r="L234" s="3" t="s">
        <v>146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 t="s">
        <v>146</v>
      </c>
      <c r="AA234" s="3"/>
      <c r="AB234" s="3" t="s">
        <v>146</v>
      </c>
      <c r="AC234" s="3" t="s">
        <v>145</v>
      </c>
      <c r="AD234" s="3" t="s">
        <v>144</v>
      </c>
      <c r="AE234" s="3"/>
      <c r="AF234" s="3"/>
    </row>
    <row r="235" spans="1:32" ht="30" x14ac:dyDescent="0.25">
      <c r="A235" s="3" t="s">
        <v>979</v>
      </c>
      <c r="B235" s="8">
        <v>1080</v>
      </c>
      <c r="C235" s="8">
        <v>540</v>
      </c>
      <c r="D235" s="9">
        <v>43101</v>
      </c>
      <c r="E235" s="9">
        <v>43465</v>
      </c>
      <c r="F235" s="3" t="s">
        <v>76</v>
      </c>
      <c r="G235" s="3" t="s">
        <v>980</v>
      </c>
      <c r="H235" s="3" t="s">
        <v>57</v>
      </c>
      <c r="I235" s="3" t="s">
        <v>64</v>
      </c>
      <c r="J235" s="3" t="s">
        <v>65</v>
      </c>
      <c r="K235" s="3"/>
      <c r="L235" s="3" t="s">
        <v>66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 t="s">
        <v>66</v>
      </c>
      <c r="AA235" s="3"/>
      <c r="AB235" s="3" t="s">
        <v>65</v>
      </c>
      <c r="AC235" s="3" t="s">
        <v>64</v>
      </c>
      <c r="AD235" s="3" t="s">
        <v>63</v>
      </c>
      <c r="AE235" s="3"/>
      <c r="AF235" s="3"/>
    </row>
    <row r="236" spans="1:32" ht="30" x14ac:dyDescent="0.25">
      <c r="A236" s="3" t="s">
        <v>981</v>
      </c>
      <c r="B236" s="8">
        <v>3000</v>
      </c>
      <c r="C236" s="8">
        <v>1495</v>
      </c>
      <c r="D236" s="9">
        <v>42765</v>
      </c>
      <c r="E236" s="9">
        <v>43465</v>
      </c>
      <c r="F236" s="3" t="s">
        <v>85</v>
      </c>
      <c r="G236" s="3" t="s">
        <v>982</v>
      </c>
      <c r="H236" s="3" t="s">
        <v>57</v>
      </c>
      <c r="I236" s="3" t="s">
        <v>984</v>
      </c>
      <c r="J236" s="3" t="s">
        <v>985</v>
      </c>
      <c r="K236" s="3"/>
      <c r="L236" s="3" t="s">
        <v>985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 t="s">
        <v>985</v>
      </c>
      <c r="AA236" s="3"/>
      <c r="AB236" s="3" t="s">
        <v>985</v>
      </c>
      <c r="AC236" s="3" t="s">
        <v>984</v>
      </c>
      <c r="AD236" s="3" t="s">
        <v>983</v>
      </c>
      <c r="AE236" s="3"/>
      <c r="AF236" s="3"/>
    </row>
    <row r="237" spans="1:32" ht="30" x14ac:dyDescent="0.25">
      <c r="A237" s="3" t="s">
        <v>986</v>
      </c>
      <c r="B237" s="8">
        <v>500</v>
      </c>
      <c r="C237" s="8">
        <v>125</v>
      </c>
      <c r="D237" s="9">
        <v>42937</v>
      </c>
      <c r="E237" s="9">
        <v>43465</v>
      </c>
      <c r="F237" s="3" t="s">
        <v>85</v>
      </c>
      <c r="G237" s="3" t="s">
        <v>987</v>
      </c>
      <c r="H237" s="3" t="s">
        <v>57</v>
      </c>
      <c r="I237" s="3" t="s">
        <v>989</v>
      </c>
      <c r="J237" s="3" t="s">
        <v>990</v>
      </c>
      <c r="K237" s="3"/>
      <c r="L237" s="3" t="s">
        <v>991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 t="s">
        <v>991</v>
      </c>
      <c r="AA237" s="3"/>
      <c r="AB237" s="3" t="s">
        <v>990</v>
      </c>
      <c r="AC237" s="3" t="s">
        <v>989</v>
      </c>
      <c r="AD237" s="3" t="s">
        <v>988</v>
      </c>
      <c r="AE237" s="3"/>
      <c r="AF237" s="3"/>
    </row>
    <row r="238" spans="1:32" ht="30" x14ac:dyDescent="0.25">
      <c r="A238" s="3" t="s">
        <v>992</v>
      </c>
      <c r="B238" s="8">
        <v>5260</v>
      </c>
      <c r="C238" s="8">
        <v>5260</v>
      </c>
      <c r="D238" s="9">
        <v>43186</v>
      </c>
      <c r="E238" s="9">
        <v>43220</v>
      </c>
      <c r="F238" s="3" t="s">
        <v>76</v>
      </c>
      <c r="G238" s="3" t="s">
        <v>993</v>
      </c>
      <c r="H238" s="3" t="s">
        <v>57</v>
      </c>
      <c r="I238" s="3" t="s">
        <v>995</v>
      </c>
      <c r="J238" s="3" t="s">
        <v>996</v>
      </c>
      <c r="K238" s="3"/>
      <c r="L238" s="3" t="s">
        <v>996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 t="s">
        <v>996</v>
      </c>
      <c r="AA238" s="3"/>
      <c r="AB238" s="3" t="s">
        <v>996</v>
      </c>
      <c r="AC238" s="3" t="s">
        <v>995</v>
      </c>
      <c r="AD238" s="3" t="s">
        <v>994</v>
      </c>
      <c r="AE238" s="3"/>
      <c r="AF238" s="3"/>
    </row>
    <row r="239" spans="1:32" x14ac:dyDescent="0.25">
      <c r="A239" s="3" t="s">
        <v>997</v>
      </c>
      <c r="B239" s="8">
        <v>1500</v>
      </c>
      <c r="C239" s="8">
        <v>0</v>
      </c>
      <c r="D239" s="9">
        <v>43453</v>
      </c>
      <c r="E239" s="9">
        <v>43455</v>
      </c>
      <c r="F239" s="3" t="s">
        <v>76</v>
      </c>
      <c r="G239" s="3" t="s">
        <v>998</v>
      </c>
      <c r="H239" s="3" t="s">
        <v>35</v>
      </c>
      <c r="I239" s="3" t="s">
        <v>189</v>
      </c>
      <c r="J239" s="3" t="s">
        <v>190</v>
      </c>
      <c r="K239" s="3"/>
      <c r="L239" s="3" t="s">
        <v>191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 t="s">
        <v>191</v>
      </c>
      <c r="AA239" s="3"/>
      <c r="AB239" s="3" t="s">
        <v>190</v>
      </c>
      <c r="AC239" s="3" t="s">
        <v>189</v>
      </c>
      <c r="AD239" s="3" t="s">
        <v>188</v>
      </c>
      <c r="AE239" s="3"/>
      <c r="AF239" s="3"/>
    </row>
    <row r="240" spans="1:32" x14ac:dyDescent="0.25">
      <c r="A240" s="3" t="s">
        <v>999</v>
      </c>
      <c r="B240" s="8">
        <v>3600</v>
      </c>
      <c r="C240" s="8">
        <v>960</v>
      </c>
      <c r="D240" s="9">
        <v>43201</v>
      </c>
      <c r="E240" s="9">
        <v>43210</v>
      </c>
      <c r="F240" s="3" t="s">
        <v>76</v>
      </c>
      <c r="G240" s="3" t="s">
        <v>1000</v>
      </c>
      <c r="H240" s="3" t="s">
        <v>35</v>
      </c>
      <c r="I240" s="3" t="s">
        <v>411</v>
      </c>
      <c r="J240" s="3" t="s">
        <v>412</v>
      </c>
      <c r="K240" s="3"/>
      <c r="L240" s="3" t="s">
        <v>412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 t="s">
        <v>412</v>
      </c>
      <c r="AA240" s="3"/>
      <c r="AB240" s="3" t="s">
        <v>412</v>
      </c>
      <c r="AC240" s="3" t="s">
        <v>411</v>
      </c>
      <c r="AD240" s="3" t="s">
        <v>410</v>
      </c>
      <c r="AE240" s="3"/>
      <c r="AF240" s="3"/>
    </row>
    <row r="241" spans="1:32" x14ac:dyDescent="0.25">
      <c r="A241" s="3" t="s">
        <v>1001</v>
      </c>
      <c r="B241" s="8">
        <v>8366.65</v>
      </c>
      <c r="C241" s="8">
        <v>0</v>
      </c>
      <c r="D241" s="9">
        <v>43249</v>
      </c>
      <c r="E241" s="9">
        <v>43249</v>
      </c>
      <c r="F241" s="3" t="s">
        <v>76</v>
      </c>
      <c r="G241" s="3" t="s">
        <v>1002</v>
      </c>
      <c r="H241" s="3" t="s">
        <v>35</v>
      </c>
      <c r="I241" s="3" t="s">
        <v>43</v>
      </c>
      <c r="J241" s="3" t="s">
        <v>44</v>
      </c>
      <c r="K241" s="3"/>
      <c r="L241" s="3" t="s">
        <v>44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 t="s">
        <v>44</v>
      </c>
      <c r="AA241" s="3"/>
      <c r="AB241" s="3" t="s">
        <v>44</v>
      </c>
      <c r="AC241" s="3" t="s">
        <v>43</v>
      </c>
      <c r="AD241" s="3" t="s">
        <v>42</v>
      </c>
      <c r="AE241" s="3"/>
      <c r="AF241" s="3"/>
    </row>
    <row r="242" spans="1:32" x14ac:dyDescent="0.25">
      <c r="A242" s="3" t="s">
        <v>1003</v>
      </c>
      <c r="B242" s="8">
        <v>3</v>
      </c>
      <c r="C242" s="8">
        <v>3</v>
      </c>
      <c r="D242" s="9">
        <v>43340</v>
      </c>
      <c r="E242" s="9">
        <v>43342</v>
      </c>
      <c r="F242" s="3" t="s">
        <v>76</v>
      </c>
      <c r="G242" s="3" t="s">
        <v>506</v>
      </c>
      <c r="H242" s="3" t="s">
        <v>35</v>
      </c>
      <c r="I242" s="3" t="s">
        <v>508</v>
      </c>
      <c r="J242" s="3" t="s">
        <v>509</v>
      </c>
      <c r="K242" s="3"/>
      <c r="L242" s="3" t="s">
        <v>509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 t="s">
        <v>509</v>
      </c>
      <c r="AA242" s="3"/>
      <c r="AB242" s="3" t="s">
        <v>509</v>
      </c>
      <c r="AC242" s="3" t="s">
        <v>508</v>
      </c>
      <c r="AD242" s="3" t="s">
        <v>507</v>
      </c>
      <c r="AE242" s="3"/>
      <c r="AF242" s="3"/>
    </row>
    <row r="243" spans="1:32" x14ac:dyDescent="0.25">
      <c r="A243" s="3" t="s">
        <v>1004</v>
      </c>
      <c r="B243" s="8">
        <v>1500</v>
      </c>
      <c r="C243" s="8">
        <v>1500</v>
      </c>
      <c r="D243" s="9">
        <v>43248</v>
      </c>
      <c r="E243" s="9">
        <v>43465</v>
      </c>
      <c r="F243" s="3" t="s">
        <v>76</v>
      </c>
      <c r="G243" s="3" t="s">
        <v>1005</v>
      </c>
      <c r="H243" s="3" t="s">
        <v>289</v>
      </c>
      <c r="I243" s="3" t="s">
        <v>1007</v>
      </c>
      <c r="J243" s="3" t="s">
        <v>1008</v>
      </c>
      <c r="K243" s="3"/>
      <c r="L243" s="3" t="s">
        <v>1008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 t="s">
        <v>1008</v>
      </c>
      <c r="AA243" s="3"/>
      <c r="AB243" s="3" t="s">
        <v>1008</v>
      </c>
      <c r="AC243" s="3" t="s">
        <v>1007</v>
      </c>
      <c r="AD243" s="3" t="s">
        <v>1006</v>
      </c>
      <c r="AE243" s="3"/>
      <c r="AF243" s="3"/>
    </row>
    <row r="244" spans="1:32" ht="30" x14ac:dyDescent="0.25">
      <c r="A244" s="3" t="s">
        <v>1009</v>
      </c>
      <c r="B244" s="8">
        <v>873.5</v>
      </c>
      <c r="C244" s="8">
        <v>873.5</v>
      </c>
      <c r="D244" s="9">
        <v>43101</v>
      </c>
      <c r="E244" s="9">
        <v>43465</v>
      </c>
      <c r="F244" s="3" t="s">
        <v>76</v>
      </c>
      <c r="G244" s="3" t="s">
        <v>1010</v>
      </c>
      <c r="H244" s="3"/>
      <c r="I244" s="3" t="s">
        <v>1012</v>
      </c>
      <c r="J244" s="3" t="s">
        <v>1013</v>
      </c>
      <c r="K244" s="3"/>
      <c r="L244" s="3" t="s">
        <v>1013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 t="s">
        <v>1013</v>
      </c>
      <c r="AA244" s="3"/>
      <c r="AB244" s="3" t="s">
        <v>1013</v>
      </c>
      <c r="AC244" s="3" t="s">
        <v>1012</v>
      </c>
      <c r="AD244" s="3" t="s">
        <v>1011</v>
      </c>
      <c r="AE244" s="3"/>
      <c r="AF244" s="3"/>
    </row>
    <row r="245" spans="1:32" x14ac:dyDescent="0.25">
      <c r="A245" s="3" t="s">
        <v>1014</v>
      </c>
      <c r="B245" s="8">
        <v>1231.8</v>
      </c>
      <c r="C245" s="8">
        <v>1231.8</v>
      </c>
      <c r="D245" s="9">
        <v>43172</v>
      </c>
      <c r="E245" s="9">
        <v>43195</v>
      </c>
      <c r="F245" s="3" t="s">
        <v>76</v>
      </c>
      <c r="G245" s="3" t="s">
        <v>1015</v>
      </c>
      <c r="H245" s="3" t="s">
        <v>35</v>
      </c>
      <c r="I245" s="3" t="s">
        <v>419</v>
      </c>
      <c r="J245" s="3" t="s">
        <v>420</v>
      </c>
      <c r="K245" s="3"/>
      <c r="L245" s="3" t="s">
        <v>420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 t="s">
        <v>420</v>
      </c>
      <c r="AA245" s="3"/>
      <c r="AB245" s="3" t="s">
        <v>420</v>
      </c>
      <c r="AC245" s="3" t="s">
        <v>419</v>
      </c>
      <c r="AD245" s="3" t="s">
        <v>418</v>
      </c>
      <c r="AE245" s="3"/>
      <c r="AF245" s="3"/>
    </row>
    <row r="246" spans="1:32" x14ac:dyDescent="0.25">
      <c r="A246" s="3" t="s">
        <v>1016</v>
      </c>
      <c r="B246" s="8">
        <v>882</v>
      </c>
      <c r="C246" s="8">
        <v>882</v>
      </c>
      <c r="D246" s="9">
        <v>43214</v>
      </c>
      <c r="E246" s="9">
        <v>43236</v>
      </c>
      <c r="F246" s="3" t="s">
        <v>76</v>
      </c>
      <c r="G246" s="3" t="s">
        <v>1017</v>
      </c>
      <c r="H246" s="3" t="s">
        <v>35</v>
      </c>
      <c r="I246" s="3" t="s">
        <v>419</v>
      </c>
      <c r="J246" s="3" t="s">
        <v>420</v>
      </c>
      <c r="K246" s="3"/>
      <c r="L246" s="3" t="s">
        <v>420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 t="s">
        <v>420</v>
      </c>
      <c r="AA246" s="3"/>
      <c r="AB246" s="3" t="s">
        <v>420</v>
      </c>
      <c r="AC246" s="3" t="s">
        <v>419</v>
      </c>
      <c r="AD246" s="3" t="s">
        <v>418</v>
      </c>
      <c r="AE246" s="3"/>
      <c r="AF246" s="3"/>
    </row>
    <row r="247" spans="1:32" x14ac:dyDescent="0.25">
      <c r="A247" s="3" t="s">
        <v>1018</v>
      </c>
      <c r="B247" s="8">
        <v>1287</v>
      </c>
      <c r="C247" s="8">
        <v>1287</v>
      </c>
      <c r="D247" s="9">
        <v>43161</v>
      </c>
      <c r="E247" s="9">
        <v>43465</v>
      </c>
      <c r="F247" s="3" t="s">
        <v>85</v>
      </c>
      <c r="G247" s="3" t="s">
        <v>1019</v>
      </c>
      <c r="H247" s="3" t="s">
        <v>70</v>
      </c>
      <c r="I247" s="3" t="s">
        <v>1021</v>
      </c>
      <c r="J247" s="3" t="s">
        <v>1022</v>
      </c>
      <c r="K247" s="3"/>
      <c r="L247" s="3" t="s">
        <v>1022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 t="s">
        <v>1022</v>
      </c>
      <c r="AA247" s="3"/>
      <c r="AB247" s="3" t="s">
        <v>1022</v>
      </c>
      <c r="AC247" s="3" t="s">
        <v>1021</v>
      </c>
      <c r="AD247" s="3" t="s">
        <v>1020</v>
      </c>
      <c r="AE247" s="3"/>
      <c r="AF247" s="3"/>
    </row>
    <row r="248" spans="1:32" x14ac:dyDescent="0.25">
      <c r="A248" s="3" t="s">
        <v>1023</v>
      </c>
      <c r="B248" s="8">
        <v>2000</v>
      </c>
      <c r="C248" s="8">
        <v>2000</v>
      </c>
      <c r="D248" s="9">
        <v>43174</v>
      </c>
      <c r="E248" s="9">
        <v>43177</v>
      </c>
      <c r="F248" s="3" t="s">
        <v>76</v>
      </c>
      <c r="G248" s="3" t="s">
        <v>1024</v>
      </c>
      <c r="H248" s="3" t="s">
        <v>289</v>
      </c>
      <c r="I248" s="3" t="s">
        <v>1026</v>
      </c>
      <c r="J248" s="3" t="s">
        <v>1027</v>
      </c>
      <c r="K248" s="3"/>
      <c r="L248" s="3" t="s">
        <v>1028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 t="s">
        <v>1028</v>
      </c>
      <c r="AA248" s="3"/>
      <c r="AB248" s="3" t="s">
        <v>1027</v>
      </c>
      <c r="AC248" s="3" t="s">
        <v>1026</v>
      </c>
      <c r="AD248" s="3" t="s">
        <v>1025</v>
      </c>
      <c r="AE248" s="3"/>
      <c r="AF248" s="3"/>
    </row>
    <row r="249" spans="1:32" x14ac:dyDescent="0.25">
      <c r="A249" s="3" t="s">
        <v>1029</v>
      </c>
      <c r="B249" s="8">
        <v>460</v>
      </c>
      <c r="C249" s="8">
        <v>450</v>
      </c>
      <c r="D249" s="9">
        <v>43144</v>
      </c>
      <c r="E249" s="9">
        <v>43465</v>
      </c>
      <c r="F249" s="3" t="s">
        <v>76</v>
      </c>
      <c r="G249" s="3" t="s">
        <v>1030</v>
      </c>
      <c r="H249" s="3" t="s">
        <v>289</v>
      </c>
      <c r="I249" s="3" t="s">
        <v>1007</v>
      </c>
      <c r="J249" s="3" t="s">
        <v>1008</v>
      </c>
      <c r="K249" s="3"/>
      <c r="L249" s="3" t="s">
        <v>1008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 t="s">
        <v>1008</v>
      </c>
      <c r="AA249" s="3"/>
      <c r="AB249" s="3" t="s">
        <v>1008</v>
      </c>
      <c r="AC249" s="3" t="s">
        <v>1007</v>
      </c>
      <c r="AD249" s="3" t="s">
        <v>1006</v>
      </c>
      <c r="AE249" s="3"/>
      <c r="AF249" s="3"/>
    </row>
    <row r="250" spans="1:32" x14ac:dyDescent="0.25">
      <c r="A250" s="3" t="s">
        <v>1031</v>
      </c>
      <c r="B250" s="8">
        <v>4754</v>
      </c>
      <c r="C250" s="8">
        <v>4754</v>
      </c>
      <c r="D250" s="9">
        <v>43161</v>
      </c>
      <c r="E250" s="9">
        <v>43465</v>
      </c>
      <c r="F250" s="3" t="s">
        <v>85</v>
      </c>
      <c r="G250" s="3" t="s">
        <v>1032</v>
      </c>
      <c r="H250" s="3" t="s">
        <v>70</v>
      </c>
      <c r="I250" s="3" t="s">
        <v>1034</v>
      </c>
      <c r="J250" s="3" t="s">
        <v>1035</v>
      </c>
      <c r="K250" s="3"/>
      <c r="L250" s="3" t="s">
        <v>1036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 t="s">
        <v>1036</v>
      </c>
      <c r="AA250" s="3"/>
      <c r="AB250" s="3" t="s">
        <v>1035</v>
      </c>
      <c r="AC250" s="3" t="s">
        <v>1034</v>
      </c>
      <c r="AD250" s="3" t="s">
        <v>1033</v>
      </c>
      <c r="AE250" s="3"/>
      <c r="AF250" s="3"/>
    </row>
    <row r="251" spans="1:32" x14ac:dyDescent="0.25">
      <c r="A251" s="3" t="s">
        <v>1037</v>
      </c>
      <c r="B251" s="8">
        <v>1810</v>
      </c>
      <c r="C251" s="8">
        <v>1985.5</v>
      </c>
      <c r="D251" s="9">
        <v>43210</v>
      </c>
      <c r="E251" s="9">
        <v>43269</v>
      </c>
      <c r="F251" s="3" t="s">
        <v>76</v>
      </c>
      <c r="G251" s="3" t="s">
        <v>1038</v>
      </c>
      <c r="H251" s="3" t="s">
        <v>35</v>
      </c>
      <c r="I251" s="3" t="s">
        <v>232</v>
      </c>
      <c r="J251" s="3"/>
      <c r="K251" s="3" t="s">
        <v>233</v>
      </c>
      <c r="L251" s="3" t="s">
        <v>233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 t="s">
        <v>233</v>
      </c>
      <c r="AA251" s="3" t="s">
        <v>233</v>
      </c>
      <c r="AB251" s="3"/>
      <c r="AC251" s="3" t="s">
        <v>232</v>
      </c>
      <c r="AD251" s="3" t="s">
        <v>231</v>
      </c>
      <c r="AE251" s="3"/>
      <c r="AF251" s="3"/>
    </row>
    <row r="252" spans="1:32" x14ac:dyDescent="0.25">
      <c r="A252" s="3" t="s">
        <v>1039</v>
      </c>
      <c r="B252" s="8">
        <v>1454.01</v>
      </c>
      <c r="C252" s="8">
        <v>0</v>
      </c>
      <c r="D252" s="9">
        <v>43432</v>
      </c>
      <c r="E252" s="9">
        <v>43465</v>
      </c>
      <c r="F252" s="3" t="s">
        <v>76</v>
      </c>
      <c r="G252" s="3" t="s">
        <v>1040</v>
      </c>
      <c r="H252" s="3" t="s">
        <v>35</v>
      </c>
      <c r="I252" s="3" t="s">
        <v>748</v>
      </c>
      <c r="J252" s="3" t="s">
        <v>749</v>
      </c>
      <c r="K252" s="3"/>
      <c r="L252" s="3" t="s">
        <v>750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 t="s">
        <v>750</v>
      </c>
      <c r="AA252" s="3"/>
      <c r="AB252" s="3" t="s">
        <v>749</v>
      </c>
      <c r="AC252" s="3" t="s">
        <v>748</v>
      </c>
      <c r="AD252" s="3" t="s">
        <v>747</v>
      </c>
      <c r="AE252" s="3"/>
      <c r="AF252" s="3"/>
    </row>
    <row r="253" spans="1:32" ht="30" x14ac:dyDescent="0.25">
      <c r="A253" s="3" t="s">
        <v>1041</v>
      </c>
      <c r="B253" s="8">
        <v>32428.2</v>
      </c>
      <c r="C253" s="8">
        <v>24321.09</v>
      </c>
      <c r="D253" s="9">
        <v>43101</v>
      </c>
      <c r="E253" s="9">
        <v>43465</v>
      </c>
      <c r="F253" s="3" t="s">
        <v>68</v>
      </c>
      <c r="G253" s="3" t="s">
        <v>634</v>
      </c>
      <c r="H253" s="3"/>
      <c r="I253" s="3" t="s">
        <v>1043</v>
      </c>
      <c r="J253" s="3" t="s">
        <v>1044</v>
      </c>
      <c r="K253" s="3"/>
      <c r="L253" s="3" t="s">
        <v>1044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 t="s">
        <v>1044</v>
      </c>
      <c r="AA253" s="3"/>
      <c r="AB253" s="3" t="s">
        <v>1044</v>
      </c>
      <c r="AC253" s="3" t="s">
        <v>1043</v>
      </c>
      <c r="AD253" s="3" t="s">
        <v>1042</v>
      </c>
      <c r="AE253" s="3"/>
      <c r="AF253" s="3"/>
    </row>
    <row r="254" spans="1:32" x14ac:dyDescent="0.25">
      <c r="A254" s="3" t="s">
        <v>1045</v>
      </c>
      <c r="B254" s="8">
        <v>36000</v>
      </c>
      <c r="C254" s="8">
        <v>18000</v>
      </c>
      <c r="D254" s="9">
        <v>43263</v>
      </c>
      <c r="E254" s="9">
        <v>43465</v>
      </c>
      <c r="F254" s="3" t="s">
        <v>85</v>
      </c>
      <c r="G254" s="3" t="s">
        <v>1046</v>
      </c>
      <c r="H254" s="3" t="s">
        <v>70</v>
      </c>
      <c r="I254" s="3" t="s">
        <v>597</v>
      </c>
      <c r="J254" s="3" t="s">
        <v>598</v>
      </c>
      <c r="K254" s="3"/>
      <c r="L254" s="3" t="s">
        <v>598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 t="s">
        <v>598</v>
      </c>
      <c r="AA254" s="3"/>
      <c r="AB254" s="3" t="s">
        <v>598</v>
      </c>
      <c r="AC254" s="3" t="s">
        <v>597</v>
      </c>
      <c r="AD254" s="3" t="s">
        <v>596</v>
      </c>
      <c r="AE254" s="3"/>
      <c r="AF254" s="3"/>
    </row>
    <row r="255" spans="1:32" x14ac:dyDescent="0.25">
      <c r="A255" s="3" t="s">
        <v>1047</v>
      </c>
      <c r="B255" s="8">
        <v>4710.42</v>
      </c>
      <c r="C255" s="8">
        <v>0</v>
      </c>
      <c r="D255" s="9">
        <v>43433</v>
      </c>
      <c r="E255" s="9">
        <v>43465</v>
      </c>
      <c r="F255" s="3" t="s">
        <v>85</v>
      </c>
      <c r="G255" s="3" t="s">
        <v>1048</v>
      </c>
      <c r="H255" s="3" t="s">
        <v>70</v>
      </c>
      <c r="I255" s="3" t="s">
        <v>626</v>
      </c>
      <c r="J255" s="3" t="s">
        <v>627</v>
      </c>
      <c r="K255" s="3"/>
      <c r="L255" s="3" t="s">
        <v>627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 t="s">
        <v>627</v>
      </c>
      <c r="AA255" s="3"/>
      <c r="AB255" s="3" t="s">
        <v>627</v>
      </c>
      <c r="AC255" s="3" t="s">
        <v>626</v>
      </c>
      <c r="AD255" s="3" t="s">
        <v>625</v>
      </c>
      <c r="AE255" s="3"/>
      <c r="AF255" s="3"/>
    </row>
    <row r="256" spans="1:32" x14ac:dyDescent="0.25">
      <c r="A256" s="3" t="s">
        <v>1049</v>
      </c>
      <c r="B256" s="8">
        <v>202.4</v>
      </c>
      <c r="C256" s="8">
        <v>202.4</v>
      </c>
      <c r="D256" s="9">
        <v>43298</v>
      </c>
      <c r="E256" s="9">
        <v>43465</v>
      </c>
      <c r="F256" s="3" t="s">
        <v>85</v>
      </c>
      <c r="G256" s="3" t="s">
        <v>1050</v>
      </c>
      <c r="H256" s="3" t="s">
        <v>70</v>
      </c>
      <c r="I256" s="3" t="s">
        <v>626</v>
      </c>
      <c r="J256" s="3" t="s">
        <v>627</v>
      </c>
      <c r="K256" s="3"/>
      <c r="L256" s="3" t="s">
        <v>627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 t="s">
        <v>627</v>
      </c>
      <c r="AA256" s="3"/>
      <c r="AB256" s="3" t="s">
        <v>627</v>
      </c>
      <c r="AC256" s="3" t="s">
        <v>626</v>
      </c>
      <c r="AD256" s="3" t="s">
        <v>625</v>
      </c>
      <c r="AE256" s="3"/>
      <c r="AF256" s="3"/>
    </row>
    <row r="257" spans="1:32" x14ac:dyDescent="0.25">
      <c r="A257" s="3" t="s">
        <v>1051</v>
      </c>
      <c r="B257" s="8">
        <v>2070</v>
      </c>
      <c r="C257" s="8">
        <v>2070</v>
      </c>
      <c r="D257" s="9">
        <v>43179</v>
      </c>
      <c r="E257" s="9">
        <v>43465</v>
      </c>
      <c r="F257" s="3" t="s">
        <v>85</v>
      </c>
      <c r="G257" s="3" t="s">
        <v>1052</v>
      </c>
      <c r="H257" s="3" t="s">
        <v>70</v>
      </c>
      <c r="I257" s="3" t="s">
        <v>1054</v>
      </c>
      <c r="J257" s="3" t="s">
        <v>1055</v>
      </c>
      <c r="K257" s="3"/>
      <c r="L257" s="3" t="s">
        <v>1055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 t="s">
        <v>1055</v>
      </c>
      <c r="AA257" s="3"/>
      <c r="AB257" s="3" t="s">
        <v>1055</v>
      </c>
      <c r="AC257" s="3" t="s">
        <v>1054</v>
      </c>
      <c r="AD257" s="3" t="s">
        <v>1053</v>
      </c>
      <c r="AE257" s="3"/>
      <c r="AF257" s="3"/>
    </row>
    <row r="258" spans="1:32" x14ac:dyDescent="0.25">
      <c r="A258" s="3" t="s">
        <v>1056</v>
      </c>
      <c r="B258" s="8">
        <v>109</v>
      </c>
      <c r="C258" s="8">
        <v>109</v>
      </c>
      <c r="D258" s="9">
        <v>43297</v>
      </c>
      <c r="E258" s="9">
        <v>43465</v>
      </c>
      <c r="F258" s="3" t="s">
        <v>85</v>
      </c>
      <c r="G258" s="3" t="s">
        <v>1057</v>
      </c>
      <c r="H258" s="3" t="s">
        <v>70</v>
      </c>
      <c r="I258" s="3" t="s">
        <v>824</v>
      </c>
      <c r="J258" s="3" t="s">
        <v>825</v>
      </c>
      <c r="K258" s="3"/>
      <c r="L258" s="3" t="s">
        <v>825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 t="s">
        <v>825</v>
      </c>
      <c r="AA258" s="3"/>
      <c r="AB258" s="3" t="s">
        <v>825</v>
      </c>
      <c r="AC258" s="3" t="s">
        <v>824</v>
      </c>
      <c r="AD258" s="3" t="s">
        <v>823</v>
      </c>
      <c r="AE258" s="3"/>
      <c r="AF258" s="3"/>
    </row>
    <row r="259" spans="1:32" x14ac:dyDescent="0.25">
      <c r="A259" s="3" t="s">
        <v>1058</v>
      </c>
      <c r="B259" s="8">
        <v>3420</v>
      </c>
      <c r="C259" s="8">
        <v>3420</v>
      </c>
      <c r="D259" s="9">
        <v>43222</v>
      </c>
      <c r="E259" s="9">
        <v>43222</v>
      </c>
      <c r="F259" s="3" t="s">
        <v>76</v>
      </c>
      <c r="G259" s="3" t="s">
        <v>1059</v>
      </c>
      <c r="H259" s="3" t="s">
        <v>35</v>
      </c>
      <c r="I259" s="3" t="s">
        <v>1061</v>
      </c>
      <c r="J259" s="3" t="s">
        <v>1062</v>
      </c>
      <c r="K259" s="3"/>
      <c r="L259" s="3" t="s">
        <v>1063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 t="s">
        <v>1063</v>
      </c>
      <c r="AA259" s="3"/>
      <c r="AB259" s="3" t="s">
        <v>1062</v>
      </c>
      <c r="AC259" s="3" t="s">
        <v>1061</v>
      </c>
      <c r="AD259" s="3" t="s">
        <v>1060</v>
      </c>
      <c r="AE259" s="3"/>
      <c r="AF259" s="3"/>
    </row>
    <row r="260" spans="1:32" x14ac:dyDescent="0.25">
      <c r="A260" s="3" t="s">
        <v>1064</v>
      </c>
      <c r="B260" s="8">
        <v>16557</v>
      </c>
      <c r="C260" s="8">
        <v>4772.5</v>
      </c>
      <c r="D260" s="9">
        <v>43272</v>
      </c>
      <c r="E260" s="9">
        <v>43465</v>
      </c>
      <c r="F260" s="3" t="s">
        <v>68</v>
      </c>
      <c r="G260" s="3" t="s">
        <v>1065</v>
      </c>
      <c r="H260" s="3" t="s">
        <v>70</v>
      </c>
      <c r="I260" s="3" t="s">
        <v>1067</v>
      </c>
      <c r="J260" s="3" t="s">
        <v>1068</v>
      </c>
      <c r="K260" s="3"/>
      <c r="L260" s="3" t="s">
        <v>1068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 t="s">
        <v>1068</v>
      </c>
      <c r="AA260" s="3"/>
      <c r="AB260" s="3" t="s">
        <v>1068</v>
      </c>
      <c r="AC260" s="3" t="s">
        <v>1067</v>
      </c>
      <c r="AD260" s="3" t="s">
        <v>1066</v>
      </c>
      <c r="AE260" s="3"/>
      <c r="AF260" s="3"/>
    </row>
    <row r="261" spans="1:32" x14ac:dyDescent="0.25">
      <c r="A261" s="3" t="s">
        <v>1069</v>
      </c>
      <c r="B261" s="8">
        <v>801</v>
      </c>
      <c r="C261" s="8">
        <v>801</v>
      </c>
      <c r="D261" s="9">
        <v>43139</v>
      </c>
      <c r="E261" s="9">
        <v>43153</v>
      </c>
      <c r="F261" s="3" t="s">
        <v>76</v>
      </c>
      <c r="G261" s="3" t="s">
        <v>1070</v>
      </c>
      <c r="H261" s="3" t="s">
        <v>35</v>
      </c>
      <c r="I261" s="3" t="s">
        <v>424</v>
      </c>
      <c r="J261" s="3" t="s">
        <v>425</v>
      </c>
      <c r="K261" s="3"/>
      <c r="L261" s="3" t="s">
        <v>426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 t="s">
        <v>426</v>
      </c>
      <c r="AA261" s="3"/>
      <c r="AB261" s="3" t="s">
        <v>425</v>
      </c>
      <c r="AC261" s="3" t="s">
        <v>424</v>
      </c>
      <c r="AD261" s="3" t="s">
        <v>423</v>
      </c>
      <c r="AE261" s="3"/>
      <c r="AF261" s="3"/>
    </row>
    <row r="262" spans="1:32" x14ac:dyDescent="0.25">
      <c r="A262" s="3" t="s">
        <v>1071</v>
      </c>
      <c r="B262" s="8">
        <v>1000</v>
      </c>
      <c r="C262" s="8">
        <v>1000</v>
      </c>
      <c r="D262" s="9">
        <v>43174</v>
      </c>
      <c r="E262" s="9">
        <v>43177</v>
      </c>
      <c r="F262" s="3" t="s">
        <v>76</v>
      </c>
      <c r="G262" s="3" t="s">
        <v>1072</v>
      </c>
      <c r="H262" s="3" t="s">
        <v>289</v>
      </c>
      <c r="I262" s="3" t="s">
        <v>1074</v>
      </c>
      <c r="J262" s="3" t="s">
        <v>1075</v>
      </c>
      <c r="K262" s="3"/>
      <c r="L262" s="3" t="s">
        <v>1075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 t="s">
        <v>1075</v>
      </c>
      <c r="AA262" s="3"/>
      <c r="AB262" s="3" t="s">
        <v>1075</v>
      </c>
      <c r="AC262" s="3" t="s">
        <v>1074</v>
      </c>
      <c r="AD262" s="3" t="s">
        <v>1073</v>
      </c>
      <c r="AE262" s="3"/>
      <c r="AF262" s="3"/>
    </row>
    <row r="263" spans="1:32" x14ac:dyDescent="0.25">
      <c r="A263" s="3" t="s">
        <v>1076</v>
      </c>
      <c r="B263" s="8">
        <v>4207.5</v>
      </c>
      <c r="C263" s="8">
        <v>0</v>
      </c>
      <c r="D263" s="9">
        <v>43434</v>
      </c>
      <c r="E263" s="9">
        <v>43465</v>
      </c>
      <c r="F263" s="3" t="s">
        <v>85</v>
      </c>
      <c r="G263" s="3" t="s">
        <v>1077</v>
      </c>
      <c r="H263" s="3" t="s">
        <v>70</v>
      </c>
      <c r="I263" s="3" t="s">
        <v>717</v>
      </c>
      <c r="J263" s="3" t="s">
        <v>718</v>
      </c>
      <c r="K263" s="3"/>
      <c r="L263" s="3" t="s">
        <v>718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 t="s">
        <v>718</v>
      </c>
      <c r="AA263" s="3"/>
      <c r="AB263" s="3" t="s">
        <v>718</v>
      </c>
      <c r="AC263" s="3" t="s">
        <v>717</v>
      </c>
      <c r="AD263" s="3" t="s">
        <v>716</v>
      </c>
      <c r="AE263" s="3"/>
      <c r="AF263" s="3"/>
    </row>
    <row r="264" spans="1:32" x14ac:dyDescent="0.25">
      <c r="A264" s="3" t="s">
        <v>1078</v>
      </c>
      <c r="B264" s="8">
        <v>1540</v>
      </c>
      <c r="C264" s="8">
        <v>1540</v>
      </c>
      <c r="D264" s="9">
        <v>43160</v>
      </c>
      <c r="E264" s="9">
        <v>43162</v>
      </c>
      <c r="F264" s="3" t="s">
        <v>76</v>
      </c>
      <c r="G264" s="3" t="s">
        <v>1079</v>
      </c>
      <c r="H264" s="3" t="s">
        <v>35</v>
      </c>
      <c r="I264" s="3" t="s">
        <v>582</v>
      </c>
      <c r="J264" s="3" t="s">
        <v>583</v>
      </c>
      <c r="K264" s="3"/>
      <c r="L264" s="3" t="s">
        <v>583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 t="s">
        <v>583</v>
      </c>
      <c r="AA264" s="3"/>
      <c r="AB264" s="3" t="s">
        <v>583</v>
      </c>
      <c r="AC264" s="3" t="s">
        <v>582</v>
      </c>
      <c r="AD264" s="3" t="s">
        <v>581</v>
      </c>
      <c r="AE264" s="3"/>
      <c r="AF264" s="3"/>
    </row>
    <row r="265" spans="1:32" x14ac:dyDescent="0.25">
      <c r="A265" s="3" t="s">
        <v>1080</v>
      </c>
      <c r="B265" s="8">
        <v>11600</v>
      </c>
      <c r="C265" s="8">
        <v>11600</v>
      </c>
      <c r="D265" s="9">
        <v>43347</v>
      </c>
      <c r="E265" s="9">
        <v>43373</v>
      </c>
      <c r="F265" s="3" t="s">
        <v>76</v>
      </c>
      <c r="G265" s="3" t="s">
        <v>1081</v>
      </c>
      <c r="H265" s="3" t="s">
        <v>35</v>
      </c>
      <c r="I265" s="3" t="s">
        <v>670</v>
      </c>
      <c r="J265" s="3" t="s">
        <v>671</v>
      </c>
      <c r="K265" s="3"/>
      <c r="L265" s="3" t="s">
        <v>671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 t="s">
        <v>671</v>
      </c>
      <c r="AA265" s="3"/>
      <c r="AB265" s="3" t="s">
        <v>671</v>
      </c>
      <c r="AC265" s="3" t="s">
        <v>670</v>
      </c>
      <c r="AD265" s="3" t="s">
        <v>669</v>
      </c>
      <c r="AE265" s="3"/>
      <c r="AF265" s="3"/>
    </row>
    <row r="266" spans="1:32" x14ac:dyDescent="0.25">
      <c r="A266" s="3" t="s">
        <v>1082</v>
      </c>
      <c r="B266" s="8">
        <v>320</v>
      </c>
      <c r="C266" s="8">
        <v>320</v>
      </c>
      <c r="D266" s="9">
        <v>43232</v>
      </c>
      <c r="E266" s="9">
        <v>43242</v>
      </c>
      <c r="F266" s="3" t="s">
        <v>76</v>
      </c>
      <c r="G266" s="3" t="s">
        <v>1083</v>
      </c>
      <c r="H266" s="3" t="s">
        <v>35</v>
      </c>
      <c r="I266" s="3" t="s">
        <v>478</v>
      </c>
      <c r="J266" s="3" t="s">
        <v>479</v>
      </c>
      <c r="K266" s="3"/>
      <c r="L266" s="3" t="s">
        <v>479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 t="s">
        <v>479</v>
      </c>
      <c r="AA266" s="3"/>
      <c r="AB266" s="3" t="s">
        <v>479</v>
      </c>
      <c r="AC266" s="3" t="s">
        <v>478</v>
      </c>
      <c r="AD266" s="3" t="s">
        <v>477</v>
      </c>
      <c r="AE266" s="3"/>
      <c r="AF266" s="3"/>
    </row>
    <row r="267" spans="1:32" x14ac:dyDescent="0.25">
      <c r="A267" s="3" t="s">
        <v>1084</v>
      </c>
      <c r="B267" s="8">
        <v>7184.26</v>
      </c>
      <c r="C267" s="8">
        <v>7184.27</v>
      </c>
      <c r="D267" s="9">
        <v>43313</v>
      </c>
      <c r="E267" s="9">
        <v>43465</v>
      </c>
      <c r="F267" s="3" t="s">
        <v>85</v>
      </c>
      <c r="G267" s="3" t="s">
        <v>1085</v>
      </c>
      <c r="H267" s="3" t="s">
        <v>70</v>
      </c>
      <c r="I267" s="3" t="s">
        <v>592</v>
      </c>
      <c r="J267" s="3" t="s">
        <v>593</v>
      </c>
      <c r="K267" s="3"/>
      <c r="L267" s="3" t="s">
        <v>593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 t="s">
        <v>593</v>
      </c>
      <c r="AA267" s="3"/>
      <c r="AB267" s="3" t="s">
        <v>593</v>
      </c>
      <c r="AC267" s="3" t="s">
        <v>592</v>
      </c>
      <c r="AD267" s="3" t="s">
        <v>591</v>
      </c>
      <c r="AE267" s="3"/>
      <c r="AF267" s="3"/>
    </row>
    <row r="268" spans="1:32" ht="45" x14ac:dyDescent="0.25">
      <c r="A268" s="3" t="s">
        <v>1086</v>
      </c>
      <c r="B268" s="8">
        <v>10000</v>
      </c>
      <c r="C268" s="8">
        <v>0</v>
      </c>
      <c r="D268" s="9">
        <v>43354</v>
      </c>
      <c r="E268" s="9">
        <v>43465</v>
      </c>
      <c r="F268" s="3" t="s">
        <v>142</v>
      </c>
      <c r="G268" s="3" t="s">
        <v>1087</v>
      </c>
      <c r="H268" s="3" t="s">
        <v>275</v>
      </c>
      <c r="I268" s="3" t="s">
        <v>1089</v>
      </c>
      <c r="J268" s="3" t="s">
        <v>1090</v>
      </c>
      <c r="K268" s="3"/>
      <c r="L268" s="3" t="s">
        <v>1090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 t="s">
        <v>1090</v>
      </c>
      <c r="AA268" s="3"/>
      <c r="AB268" s="3" t="s">
        <v>1090</v>
      </c>
      <c r="AC268" s="3" t="s">
        <v>1089</v>
      </c>
      <c r="AD268" s="3" t="s">
        <v>1088</v>
      </c>
      <c r="AE268" s="3"/>
      <c r="AF268" s="3"/>
    </row>
    <row r="269" spans="1:32" x14ac:dyDescent="0.25">
      <c r="A269" s="3" t="s">
        <v>1091</v>
      </c>
      <c r="B269" s="8">
        <v>1600</v>
      </c>
      <c r="C269" s="8">
        <v>0</v>
      </c>
      <c r="D269" s="9">
        <v>43444</v>
      </c>
      <c r="E269" s="9">
        <v>43445</v>
      </c>
      <c r="F269" s="3" t="s">
        <v>76</v>
      </c>
      <c r="G269" s="3" t="s">
        <v>688</v>
      </c>
      <c r="H269" s="3" t="s">
        <v>35</v>
      </c>
      <c r="I269" s="3" t="s">
        <v>450</v>
      </c>
      <c r="J269" s="3" t="s">
        <v>451</v>
      </c>
      <c r="K269" s="3"/>
      <c r="L269" s="3" t="s">
        <v>451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 t="s">
        <v>451</v>
      </c>
      <c r="AA269" s="3"/>
      <c r="AB269" s="3" t="s">
        <v>451</v>
      </c>
      <c r="AC269" s="3" t="s">
        <v>450</v>
      </c>
      <c r="AD269" s="3" t="s">
        <v>449</v>
      </c>
      <c r="AE269" s="3"/>
      <c r="AF269" s="3"/>
    </row>
    <row r="270" spans="1:32" ht="30" x14ac:dyDescent="0.25">
      <c r="A270" s="3" t="s">
        <v>1092</v>
      </c>
      <c r="B270" s="8">
        <v>909</v>
      </c>
      <c r="C270" s="8">
        <v>266.25</v>
      </c>
      <c r="D270" s="9">
        <v>43405</v>
      </c>
      <c r="E270" s="9">
        <v>43434</v>
      </c>
      <c r="F270" s="3" t="s">
        <v>76</v>
      </c>
      <c r="G270" s="3" t="s">
        <v>1093</v>
      </c>
      <c r="H270" s="3" t="s">
        <v>57</v>
      </c>
      <c r="I270" s="3" t="s">
        <v>1095</v>
      </c>
      <c r="J270" s="3" t="s">
        <v>1096</v>
      </c>
      <c r="K270" s="3"/>
      <c r="L270" s="3" t="s">
        <v>1096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30" x14ac:dyDescent="0.25">
      <c r="A271" s="3" t="s">
        <v>1097</v>
      </c>
      <c r="B271" s="8">
        <v>11000</v>
      </c>
      <c r="C271" s="8">
        <v>0</v>
      </c>
      <c r="D271" s="9">
        <v>43405</v>
      </c>
      <c r="E271" s="9">
        <v>43434</v>
      </c>
      <c r="F271" s="3" t="s">
        <v>76</v>
      </c>
      <c r="G271" s="3" t="s">
        <v>1098</v>
      </c>
      <c r="H271" s="3" t="s">
        <v>57</v>
      </c>
      <c r="I271" s="3" t="s">
        <v>995</v>
      </c>
      <c r="J271" s="3" t="s">
        <v>996</v>
      </c>
      <c r="K271" s="3"/>
      <c r="L271" s="3" t="s">
        <v>996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25">
      <c r="A272" s="3" t="s">
        <v>1099</v>
      </c>
      <c r="B272" s="8">
        <v>3794.4</v>
      </c>
      <c r="C272" s="8">
        <v>0</v>
      </c>
      <c r="D272" s="9">
        <v>43438</v>
      </c>
      <c r="E272" s="9">
        <v>43440</v>
      </c>
      <c r="F272" s="3" t="s">
        <v>76</v>
      </c>
      <c r="G272" s="3" t="s">
        <v>1100</v>
      </c>
      <c r="H272" s="3" t="s">
        <v>35</v>
      </c>
      <c r="I272" s="3" t="s">
        <v>803</v>
      </c>
      <c r="J272" s="3" t="s">
        <v>804</v>
      </c>
      <c r="K272" s="3"/>
      <c r="L272" s="3" t="s">
        <v>804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 t="s">
        <v>804</v>
      </c>
      <c r="AA272" s="3"/>
      <c r="AB272" s="3" t="s">
        <v>804</v>
      </c>
      <c r="AC272" s="3" t="s">
        <v>803</v>
      </c>
      <c r="AD272" s="3" t="s">
        <v>802</v>
      </c>
      <c r="AE272" s="3"/>
      <c r="AF272" s="3"/>
    </row>
    <row r="273" spans="1:32" x14ac:dyDescent="0.25">
      <c r="A273" s="3" t="s">
        <v>1101</v>
      </c>
      <c r="B273" s="8">
        <v>290</v>
      </c>
      <c r="C273" s="8">
        <v>0</v>
      </c>
      <c r="D273" s="9">
        <v>43315</v>
      </c>
      <c r="E273" s="9">
        <v>43465</v>
      </c>
      <c r="F273" s="3" t="s">
        <v>85</v>
      </c>
      <c r="G273" s="3" t="s">
        <v>1102</v>
      </c>
      <c r="H273" s="3" t="s">
        <v>70</v>
      </c>
      <c r="I273" s="3" t="s">
        <v>1104</v>
      </c>
      <c r="J273" s="3" t="s">
        <v>1105</v>
      </c>
      <c r="K273" s="3"/>
      <c r="L273" s="3" t="s">
        <v>1105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 t="s">
        <v>1105</v>
      </c>
      <c r="AA273" s="3"/>
      <c r="AB273" s="3" t="s">
        <v>1105</v>
      </c>
      <c r="AC273" s="3" t="s">
        <v>1104</v>
      </c>
      <c r="AD273" s="3" t="s">
        <v>1103</v>
      </c>
      <c r="AE273" s="3"/>
      <c r="AF273" s="3"/>
    </row>
    <row r="274" spans="1:32" x14ac:dyDescent="0.25">
      <c r="A274" s="3" t="s">
        <v>1106</v>
      </c>
      <c r="B274" s="8">
        <v>762.4</v>
      </c>
      <c r="C274" s="8">
        <v>763.4</v>
      </c>
      <c r="D274" s="9">
        <v>43117</v>
      </c>
      <c r="E274" s="9">
        <v>43146</v>
      </c>
      <c r="F274" s="3" t="s">
        <v>76</v>
      </c>
      <c r="G274" s="3" t="s">
        <v>1107</v>
      </c>
      <c r="H274" s="3" t="s">
        <v>35</v>
      </c>
      <c r="I274" s="3" t="s">
        <v>518</v>
      </c>
      <c r="J274" s="3" t="s">
        <v>519</v>
      </c>
      <c r="K274" s="3"/>
      <c r="L274" s="3" t="s">
        <v>519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 t="s">
        <v>519</v>
      </c>
      <c r="AA274" s="3"/>
      <c r="AB274" s="3" t="s">
        <v>519</v>
      </c>
      <c r="AC274" s="3" t="s">
        <v>518</v>
      </c>
      <c r="AD274" s="3" t="s">
        <v>517</v>
      </c>
      <c r="AE274" s="3"/>
      <c r="AF274" s="3"/>
    </row>
    <row r="275" spans="1:32" ht="30" x14ac:dyDescent="0.25">
      <c r="A275" s="3" t="s">
        <v>1108</v>
      </c>
      <c r="B275" s="8">
        <v>15.56</v>
      </c>
      <c r="C275" s="8">
        <v>15.56</v>
      </c>
      <c r="D275" s="9">
        <v>43322</v>
      </c>
      <c r="E275" s="9">
        <v>43335</v>
      </c>
      <c r="F275" s="3" t="s">
        <v>76</v>
      </c>
      <c r="G275" s="3" t="s">
        <v>1109</v>
      </c>
      <c r="H275" s="3" t="s">
        <v>35</v>
      </c>
      <c r="I275" s="3" t="s">
        <v>1111</v>
      </c>
      <c r="J275" s="3" t="s">
        <v>1112</v>
      </c>
      <c r="K275" s="3"/>
      <c r="L275" s="3" t="s">
        <v>1113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 t="s">
        <v>1113</v>
      </c>
      <c r="AA275" s="3"/>
      <c r="AB275" s="3" t="s">
        <v>1112</v>
      </c>
      <c r="AC275" s="3" t="s">
        <v>1111</v>
      </c>
      <c r="AD275" s="3" t="s">
        <v>1110</v>
      </c>
      <c r="AE275" s="3"/>
      <c r="AF275" s="3"/>
    </row>
    <row r="276" spans="1:32" x14ac:dyDescent="0.25">
      <c r="A276" s="3" t="s">
        <v>1114</v>
      </c>
      <c r="B276" s="8">
        <v>1249</v>
      </c>
      <c r="C276" s="8">
        <v>1249</v>
      </c>
      <c r="D276" s="9">
        <v>43194</v>
      </c>
      <c r="E276" s="9">
        <v>43214</v>
      </c>
      <c r="F276" s="3" t="s">
        <v>85</v>
      </c>
      <c r="G276" s="3" t="s">
        <v>1115</v>
      </c>
      <c r="H276" s="3" t="s">
        <v>70</v>
      </c>
      <c r="I276" s="3" t="s">
        <v>1117</v>
      </c>
      <c r="J276" s="3" t="s">
        <v>1118</v>
      </c>
      <c r="K276" s="3"/>
      <c r="L276" s="3" t="s">
        <v>1118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 t="s">
        <v>1118</v>
      </c>
      <c r="AA276" s="3"/>
      <c r="AB276" s="3" t="s">
        <v>1118</v>
      </c>
      <c r="AC276" s="3" t="s">
        <v>1117</v>
      </c>
      <c r="AD276" s="3" t="s">
        <v>1116</v>
      </c>
      <c r="AE276" s="3"/>
      <c r="AF276" s="3"/>
    </row>
    <row r="277" spans="1:32" x14ac:dyDescent="0.25">
      <c r="A277" s="3" t="s">
        <v>1119</v>
      </c>
      <c r="B277" s="8">
        <v>19.75</v>
      </c>
      <c r="C277" s="8">
        <v>0</v>
      </c>
      <c r="D277" s="9">
        <v>43322</v>
      </c>
      <c r="E277" s="9">
        <v>43465</v>
      </c>
      <c r="F277" s="3" t="s">
        <v>85</v>
      </c>
      <c r="G277" s="3" t="s">
        <v>1120</v>
      </c>
      <c r="H277" s="3" t="s">
        <v>70</v>
      </c>
      <c r="I277" s="3" t="s">
        <v>1122</v>
      </c>
      <c r="J277" s="3" t="s">
        <v>1123</v>
      </c>
      <c r="K277" s="3"/>
      <c r="L277" s="3" t="s">
        <v>1123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 t="s">
        <v>1123</v>
      </c>
      <c r="AA277" s="3"/>
      <c r="AB277" s="3" t="s">
        <v>1123</v>
      </c>
      <c r="AC277" s="3" t="s">
        <v>1122</v>
      </c>
      <c r="AD277" s="3" t="s">
        <v>1121</v>
      </c>
      <c r="AE277" s="3"/>
      <c r="AF277" s="3"/>
    </row>
    <row r="278" spans="1:32" x14ac:dyDescent="0.25">
      <c r="A278" s="3" t="s">
        <v>1124</v>
      </c>
      <c r="B278" s="8">
        <v>3388</v>
      </c>
      <c r="C278" s="8">
        <v>3388</v>
      </c>
      <c r="D278" s="9">
        <v>43339</v>
      </c>
      <c r="E278" s="9">
        <v>43344</v>
      </c>
      <c r="F278" s="3" t="s">
        <v>76</v>
      </c>
      <c r="G278" s="3" t="s">
        <v>453</v>
      </c>
      <c r="H278" s="3" t="s">
        <v>35</v>
      </c>
      <c r="I278" s="3" t="s">
        <v>582</v>
      </c>
      <c r="J278" s="3" t="s">
        <v>583</v>
      </c>
      <c r="K278" s="3"/>
      <c r="L278" s="3" t="s">
        <v>583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 t="s">
        <v>583</v>
      </c>
      <c r="AA278" s="3"/>
      <c r="AB278" s="3" t="s">
        <v>583</v>
      </c>
      <c r="AC278" s="3" t="s">
        <v>582</v>
      </c>
      <c r="AD278" s="3" t="s">
        <v>581</v>
      </c>
      <c r="AE278" s="3"/>
      <c r="AF278" s="3"/>
    </row>
    <row r="279" spans="1:32" ht="30" x14ac:dyDescent="0.25">
      <c r="A279" s="3" t="s">
        <v>1125</v>
      </c>
      <c r="B279" s="8">
        <v>367.5</v>
      </c>
      <c r="C279" s="8">
        <v>0</v>
      </c>
      <c r="D279" s="9">
        <v>43411</v>
      </c>
      <c r="E279" s="9">
        <v>43465</v>
      </c>
      <c r="F279" s="3" t="s">
        <v>142</v>
      </c>
      <c r="G279" s="3" t="s">
        <v>1126</v>
      </c>
      <c r="H279" s="3" t="s">
        <v>275</v>
      </c>
      <c r="I279" s="3" t="s">
        <v>1128</v>
      </c>
      <c r="J279" s="3" t="s">
        <v>1129</v>
      </c>
      <c r="K279" s="3"/>
      <c r="L279" s="3" t="s">
        <v>1129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 t="s">
        <v>1129</v>
      </c>
      <c r="AA279" s="3"/>
      <c r="AB279" s="3" t="s">
        <v>1129</v>
      </c>
      <c r="AC279" s="3" t="s">
        <v>1128</v>
      </c>
      <c r="AD279" s="3" t="s">
        <v>1127</v>
      </c>
      <c r="AE279" s="3"/>
      <c r="AF279" s="3"/>
    </row>
    <row r="280" spans="1:32" x14ac:dyDescent="0.25">
      <c r="A280" s="3" t="s">
        <v>1130</v>
      </c>
      <c r="B280" s="8">
        <v>15000</v>
      </c>
      <c r="C280" s="8">
        <v>11250</v>
      </c>
      <c r="D280" s="9">
        <v>43101</v>
      </c>
      <c r="E280" s="9">
        <v>43465</v>
      </c>
      <c r="F280" s="3" t="s">
        <v>68</v>
      </c>
      <c r="G280" s="3" t="s">
        <v>1131</v>
      </c>
      <c r="H280" s="3"/>
      <c r="I280" s="3" t="s">
        <v>1133</v>
      </c>
      <c r="J280" s="3" t="s">
        <v>1134</v>
      </c>
      <c r="K280" s="3"/>
      <c r="L280" s="3" t="s">
        <v>1135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 t="s">
        <v>1135</v>
      </c>
      <c r="AA280" s="3"/>
      <c r="AB280" s="3" t="s">
        <v>1134</v>
      </c>
      <c r="AC280" s="3" t="s">
        <v>1133</v>
      </c>
      <c r="AD280" s="3" t="s">
        <v>1132</v>
      </c>
      <c r="AE280" s="3"/>
      <c r="AF280" s="3"/>
    </row>
    <row r="281" spans="1:32" x14ac:dyDescent="0.25">
      <c r="A281" s="3" t="s">
        <v>1136</v>
      </c>
      <c r="B281" s="8">
        <v>276</v>
      </c>
      <c r="C281" s="8">
        <v>276</v>
      </c>
      <c r="D281" s="9">
        <v>43130</v>
      </c>
      <c r="E281" s="9">
        <v>43146</v>
      </c>
      <c r="F281" s="3" t="s">
        <v>76</v>
      </c>
      <c r="G281" s="3" t="s">
        <v>1137</v>
      </c>
      <c r="H281" s="3" t="s">
        <v>35</v>
      </c>
      <c r="I281" s="3" t="s">
        <v>1139</v>
      </c>
      <c r="J281" s="3" t="s">
        <v>1140</v>
      </c>
      <c r="K281" s="3"/>
      <c r="L281" s="3" t="s">
        <v>1140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 t="s">
        <v>1140</v>
      </c>
      <c r="AA281" s="3"/>
      <c r="AB281" s="3" t="s">
        <v>1140</v>
      </c>
      <c r="AC281" s="3" t="s">
        <v>1139</v>
      </c>
      <c r="AD281" s="3" t="s">
        <v>1138</v>
      </c>
      <c r="AE281" s="3"/>
      <c r="AF281" s="3"/>
    </row>
    <row r="282" spans="1:32" x14ac:dyDescent="0.25">
      <c r="A282" s="3" t="s">
        <v>1141</v>
      </c>
      <c r="B282" s="8">
        <v>3726</v>
      </c>
      <c r="C282" s="8">
        <v>3726</v>
      </c>
      <c r="D282" s="9">
        <v>43262</v>
      </c>
      <c r="E282" s="9">
        <v>43465</v>
      </c>
      <c r="F282" s="3" t="s">
        <v>85</v>
      </c>
      <c r="G282" s="3" t="s">
        <v>1142</v>
      </c>
      <c r="H282" s="3" t="s">
        <v>70</v>
      </c>
      <c r="I282" s="3" t="s">
        <v>1144</v>
      </c>
      <c r="J282" s="3" t="s">
        <v>1145</v>
      </c>
      <c r="K282" s="3"/>
      <c r="L282" s="3" t="s">
        <v>1145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 t="s">
        <v>1145</v>
      </c>
      <c r="AA282" s="3"/>
      <c r="AB282" s="3" t="s">
        <v>1145</v>
      </c>
      <c r="AC282" s="3" t="s">
        <v>1144</v>
      </c>
      <c r="AD282" s="3" t="s">
        <v>1143</v>
      </c>
      <c r="AE282" s="3"/>
      <c r="AF282" s="3"/>
    </row>
    <row r="283" spans="1:32" ht="30" x14ac:dyDescent="0.25">
      <c r="A283" s="3" t="s">
        <v>1146</v>
      </c>
      <c r="B283" s="8">
        <v>1048</v>
      </c>
      <c r="C283" s="8">
        <v>1048</v>
      </c>
      <c r="D283" s="9">
        <v>43101</v>
      </c>
      <c r="E283" s="9">
        <v>43465</v>
      </c>
      <c r="F283" s="3" t="s">
        <v>76</v>
      </c>
      <c r="G283" s="3" t="s">
        <v>629</v>
      </c>
      <c r="H283" s="3"/>
      <c r="I283" s="3" t="s">
        <v>1148</v>
      </c>
      <c r="J283" s="3" t="s">
        <v>1149</v>
      </c>
      <c r="K283" s="3"/>
      <c r="L283" s="3" t="s">
        <v>1150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 t="s">
        <v>1150</v>
      </c>
      <c r="AA283" s="3"/>
      <c r="AB283" s="3" t="s">
        <v>1149</v>
      </c>
      <c r="AC283" s="3" t="s">
        <v>1148</v>
      </c>
      <c r="AD283" s="3" t="s">
        <v>1147</v>
      </c>
      <c r="AE283" s="3"/>
      <c r="AF283" s="3"/>
    </row>
    <row r="284" spans="1:32" x14ac:dyDescent="0.25">
      <c r="A284" s="3" t="s">
        <v>1151</v>
      </c>
      <c r="B284" s="8">
        <v>337.58</v>
      </c>
      <c r="C284" s="8">
        <v>0</v>
      </c>
      <c r="D284" s="9">
        <v>43382</v>
      </c>
      <c r="E284" s="9">
        <v>43403</v>
      </c>
      <c r="F284" s="3" t="s">
        <v>76</v>
      </c>
      <c r="G284" s="3" t="s">
        <v>1152</v>
      </c>
      <c r="H284" s="3" t="s">
        <v>35</v>
      </c>
      <c r="I284" s="3" t="s">
        <v>1154</v>
      </c>
      <c r="J284" s="3" t="s">
        <v>1155</v>
      </c>
      <c r="K284" s="3"/>
      <c r="L284" s="3" t="s">
        <v>1155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 t="s">
        <v>1155</v>
      </c>
      <c r="AA284" s="3"/>
      <c r="AB284" s="3" t="s">
        <v>1155</v>
      </c>
      <c r="AC284" s="3" t="s">
        <v>1154</v>
      </c>
      <c r="AD284" s="3" t="s">
        <v>1153</v>
      </c>
      <c r="AE284" s="3"/>
      <c r="AF284" s="3"/>
    </row>
    <row r="285" spans="1:32" x14ac:dyDescent="0.25">
      <c r="A285" s="3" t="s">
        <v>1156</v>
      </c>
      <c r="B285" s="8">
        <v>600</v>
      </c>
      <c r="C285" s="8">
        <v>600</v>
      </c>
      <c r="D285" s="9">
        <v>43115</v>
      </c>
      <c r="E285" s="9">
        <v>43465</v>
      </c>
      <c r="F285" s="3" t="s">
        <v>76</v>
      </c>
      <c r="G285" s="3" t="s">
        <v>1157</v>
      </c>
      <c r="H285" s="3" t="s">
        <v>289</v>
      </c>
      <c r="I285" s="3" t="s">
        <v>975</v>
      </c>
      <c r="J285" s="3"/>
      <c r="K285" s="3"/>
      <c r="L285" s="3" t="s">
        <v>976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 t="s">
        <v>976</v>
      </c>
      <c r="AA285" s="3"/>
      <c r="AB285" s="3"/>
      <c r="AC285" s="3" t="s">
        <v>975</v>
      </c>
      <c r="AD285" s="3" t="s">
        <v>974</v>
      </c>
      <c r="AE285" s="3"/>
      <c r="AF285" s="3"/>
    </row>
    <row r="286" spans="1:32" x14ac:dyDescent="0.25">
      <c r="A286" s="3" t="s">
        <v>1158</v>
      </c>
      <c r="B286" s="8">
        <v>455</v>
      </c>
      <c r="C286" s="8">
        <v>900</v>
      </c>
      <c r="D286" s="9">
        <v>43220</v>
      </c>
      <c r="E286" s="9">
        <v>43250</v>
      </c>
      <c r="F286" s="3" t="s">
        <v>76</v>
      </c>
      <c r="G286" s="3" t="s">
        <v>1159</v>
      </c>
      <c r="H286" s="3" t="s">
        <v>35</v>
      </c>
      <c r="I286" s="3" t="s">
        <v>285</v>
      </c>
      <c r="J286" s="3" t="s">
        <v>286</v>
      </c>
      <c r="K286" s="3"/>
      <c r="L286" s="3" t="s">
        <v>286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 t="s">
        <v>286</v>
      </c>
      <c r="AA286" s="3"/>
      <c r="AB286" s="3" t="s">
        <v>286</v>
      </c>
      <c r="AC286" s="3" t="s">
        <v>285</v>
      </c>
      <c r="AD286" s="3" t="s">
        <v>284</v>
      </c>
      <c r="AE286" s="3"/>
      <c r="AF286" s="3"/>
    </row>
    <row r="287" spans="1:32" x14ac:dyDescent="0.25">
      <c r="A287" s="3" t="s">
        <v>1160</v>
      </c>
      <c r="B287" s="8">
        <v>971</v>
      </c>
      <c r="C287" s="8">
        <v>0</v>
      </c>
      <c r="D287" s="9">
        <v>43355</v>
      </c>
      <c r="E287" s="9">
        <v>43465</v>
      </c>
      <c r="F287" s="3" t="s">
        <v>85</v>
      </c>
      <c r="G287" s="3" t="s">
        <v>1161</v>
      </c>
      <c r="H287" s="3" t="s">
        <v>70</v>
      </c>
      <c r="I287" s="3" t="s">
        <v>445</v>
      </c>
      <c r="J287" s="3" t="s">
        <v>446</v>
      </c>
      <c r="K287" s="3"/>
      <c r="L287" s="3" t="s">
        <v>446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 t="s">
        <v>446</v>
      </c>
      <c r="AA287" s="3"/>
      <c r="AB287" s="3" t="s">
        <v>446</v>
      </c>
      <c r="AC287" s="3" t="s">
        <v>445</v>
      </c>
      <c r="AD287" s="3" t="s">
        <v>444</v>
      </c>
      <c r="AE287" s="3"/>
      <c r="AF287" s="3"/>
    </row>
    <row r="288" spans="1:32" x14ac:dyDescent="0.25">
      <c r="A288" s="3" t="s">
        <v>1162</v>
      </c>
      <c r="B288" s="8">
        <v>1200</v>
      </c>
      <c r="C288" s="8">
        <v>1200</v>
      </c>
      <c r="D288" s="9">
        <v>43300</v>
      </c>
      <c r="E288" s="9">
        <v>43301</v>
      </c>
      <c r="F288" s="3" t="s">
        <v>76</v>
      </c>
      <c r="G288" s="3" t="s">
        <v>1163</v>
      </c>
      <c r="H288" s="3" t="s">
        <v>35</v>
      </c>
      <c r="I288" s="3" t="s">
        <v>411</v>
      </c>
      <c r="J288" s="3" t="s">
        <v>412</v>
      </c>
      <c r="K288" s="3"/>
      <c r="L288" s="3" t="s">
        <v>412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 t="s">
        <v>412</v>
      </c>
      <c r="AA288" s="3"/>
      <c r="AB288" s="3" t="s">
        <v>412</v>
      </c>
      <c r="AC288" s="3" t="s">
        <v>411</v>
      </c>
      <c r="AD288" s="3" t="s">
        <v>410</v>
      </c>
      <c r="AE288" s="3"/>
      <c r="AF288" s="3"/>
    </row>
    <row r="289" spans="1:32" x14ac:dyDescent="0.25">
      <c r="A289" s="3" t="s">
        <v>1164</v>
      </c>
      <c r="B289" s="8">
        <v>960</v>
      </c>
      <c r="C289" s="8">
        <v>960</v>
      </c>
      <c r="D289" s="9">
        <v>43104</v>
      </c>
      <c r="E289" s="9">
        <v>43104</v>
      </c>
      <c r="F289" s="3" t="s">
        <v>76</v>
      </c>
      <c r="G289" s="3" t="s">
        <v>1165</v>
      </c>
      <c r="H289" s="3" t="s">
        <v>35</v>
      </c>
      <c r="I289" s="3" t="s">
        <v>1167</v>
      </c>
      <c r="J289" s="3" t="s">
        <v>1168</v>
      </c>
      <c r="K289" s="3"/>
      <c r="L289" s="3" t="s">
        <v>1168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 t="s">
        <v>1168</v>
      </c>
      <c r="AA289" s="3"/>
      <c r="AB289" s="3" t="s">
        <v>1168</v>
      </c>
      <c r="AC289" s="3" t="s">
        <v>1167</v>
      </c>
      <c r="AD289" s="3" t="s">
        <v>1166</v>
      </c>
      <c r="AE289" s="3"/>
      <c r="AF289" s="3"/>
    </row>
    <row r="290" spans="1:32" x14ac:dyDescent="0.25">
      <c r="A290" s="3" t="s">
        <v>1169</v>
      </c>
      <c r="B290" s="8">
        <v>4900</v>
      </c>
      <c r="C290" s="8">
        <v>4900</v>
      </c>
      <c r="D290" s="9">
        <v>43232</v>
      </c>
      <c r="E290" s="9">
        <v>43232</v>
      </c>
      <c r="F290" s="3" t="s">
        <v>76</v>
      </c>
      <c r="G290" s="3" t="s">
        <v>1170</v>
      </c>
      <c r="H290" s="3" t="s">
        <v>35</v>
      </c>
      <c r="I290" s="3" t="s">
        <v>1148</v>
      </c>
      <c r="J290" s="3" t="s">
        <v>1149</v>
      </c>
      <c r="K290" s="3"/>
      <c r="L290" s="3" t="s">
        <v>1150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 t="s">
        <v>1150</v>
      </c>
      <c r="AA290" s="3"/>
      <c r="AB290" s="3" t="s">
        <v>1149</v>
      </c>
      <c r="AC290" s="3" t="s">
        <v>1148</v>
      </c>
      <c r="AD290" s="3" t="s">
        <v>1147</v>
      </c>
      <c r="AE290" s="3"/>
      <c r="AF290" s="3"/>
    </row>
    <row r="291" spans="1:32" x14ac:dyDescent="0.25">
      <c r="A291" s="3" t="s">
        <v>1171</v>
      </c>
      <c r="B291" s="8">
        <v>80</v>
      </c>
      <c r="C291" s="8">
        <v>0</v>
      </c>
      <c r="D291" s="9">
        <v>43244</v>
      </c>
      <c r="E291" s="9">
        <v>43248</v>
      </c>
      <c r="F291" s="3" t="s">
        <v>85</v>
      </c>
      <c r="G291" s="3" t="s">
        <v>1172</v>
      </c>
      <c r="H291" s="3" t="s">
        <v>70</v>
      </c>
      <c r="I291" s="3" t="s">
        <v>1173</v>
      </c>
      <c r="J291" s="3" t="s">
        <v>1174</v>
      </c>
      <c r="K291" s="3"/>
      <c r="L291" s="3" t="s">
        <v>1174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30" x14ac:dyDescent="0.25">
      <c r="A292" s="3" t="s">
        <v>1175</v>
      </c>
      <c r="B292" s="8">
        <v>6900</v>
      </c>
      <c r="C292" s="8">
        <v>6900</v>
      </c>
      <c r="D292" s="9">
        <v>43221</v>
      </c>
      <c r="E292" s="9">
        <v>43251</v>
      </c>
      <c r="F292" s="3" t="s">
        <v>76</v>
      </c>
      <c r="G292" s="3" t="s">
        <v>1176</v>
      </c>
      <c r="H292" s="3" t="s">
        <v>57</v>
      </c>
      <c r="I292" s="3" t="s">
        <v>1178</v>
      </c>
      <c r="J292" s="3"/>
      <c r="K292" s="3"/>
      <c r="L292" s="3" t="s">
        <v>1179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 t="s">
        <v>1179</v>
      </c>
      <c r="AA292" s="3"/>
      <c r="AB292" s="3"/>
      <c r="AC292" s="3" t="s">
        <v>1178</v>
      </c>
      <c r="AD292" s="3" t="s">
        <v>1177</v>
      </c>
      <c r="AE292" s="3"/>
      <c r="AF292" s="3"/>
    </row>
    <row r="293" spans="1:32" x14ac:dyDescent="0.25">
      <c r="A293" s="3" t="s">
        <v>1180</v>
      </c>
      <c r="B293" s="8">
        <v>100</v>
      </c>
      <c r="C293" s="8">
        <v>0</v>
      </c>
      <c r="D293" s="9">
        <v>43297</v>
      </c>
      <c r="E293" s="9">
        <v>43465</v>
      </c>
      <c r="F293" s="3" t="s">
        <v>85</v>
      </c>
      <c r="G293" s="3" t="s">
        <v>1181</v>
      </c>
      <c r="H293" s="3" t="s">
        <v>70</v>
      </c>
      <c r="I293" s="3" t="s">
        <v>1183</v>
      </c>
      <c r="J293" s="3" t="s">
        <v>1184</v>
      </c>
      <c r="K293" s="3"/>
      <c r="L293" s="3" t="s">
        <v>1185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 t="s">
        <v>1185</v>
      </c>
      <c r="AA293" s="3"/>
      <c r="AB293" s="3" t="s">
        <v>1184</v>
      </c>
      <c r="AC293" s="3" t="s">
        <v>1183</v>
      </c>
      <c r="AD293" s="3" t="s">
        <v>1182</v>
      </c>
      <c r="AE293" s="3"/>
      <c r="AF293" s="3"/>
    </row>
    <row r="294" spans="1:32" ht="30" x14ac:dyDescent="0.25">
      <c r="A294" s="3" t="s">
        <v>1186</v>
      </c>
      <c r="B294" s="8">
        <v>3000</v>
      </c>
      <c r="C294" s="8">
        <v>588</v>
      </c>
      <c r="D294" s="9">
        <v>42412</v>
      </c>
      <c r="E294" s="9">
        <v>43465</v>
      </c>
      <c r="F294" s="3" t="s">
        <v>85</v>
      </c>
      <c r="G294" s="3" t="s">
        <v>987</v>
      </c>
      <c r="H294" s="3" t="s">
        <v>57</v>
      </c>
      <c r="I294" s="3" t="s">
        <v>1188</v>
      </c>
      <c r="J294" s="3" t="s">
        <v>1189</v>
      </c>
      <c r="K294" s="3"/>
      <c r="L294" s="3" t="s">
        <v>1190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 t="s">
        <v>1190</v>
      </c>
      <c r="AA294" s="3"/>
      <c r="AB294" s="3" t="s">
        <v>1189</v>
      </c>
      <c r="AC294" s="3" t="s">
        <v>1188</v>
      </c>
      <c r="AD294" s="3" t="s">
        <v>1187</v>
      </c>
      <c r="AE294" s="3"/>
      <c r="AF294" s="3"/>
    </row>
    <row r="295" spans="1:32" ht="30" x14ac:dyDescent="0.25">
      <c r="A295" s="3" t="s">
        <v>1191</v>
      </c>
      <c r="B295" s="8">
        <v>1152</v>
      </c>
      <c r="C295" s="8">
        <v>1152</v>
      </c>
      <c r="D295" s="9">
        <v>43101</v>
      </c>
      <c r="E295" s="9">
        <v>43465</v>
      </c>
      <c r="F295" s="3" t="s">
        <v>76</v>
      </c>
      <c r="G295" s="3" t="s">
        <v>629</v>
      </c>
      <c r="H295" s="3"/>
      <c r="I295" s="3" t="s">
        <v>1144</v>
      </c>
      <c r="J295" s="3" t="s">
        <v>1145</v>
      </c>
      <c r="K295" s="3"/>
      <c r="L295" s="3" t="s">
        <v>1145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 t="s">
        <v>1145</v>
      </c>
      <c r="AA295" s="3"/>
      <c r="AB295" s="3" t="s">
        <v>1145</v>
      </c>
      <c r="AC295" s="3" t="s">
        <v>1144</v>
      </c>
      <c r="AD295" s="3" t="s">
        <v>1143</v>
      </c>
      <c r="AE295" s="3"/>
      <c r="AF295" s="3"/>
    </row>
    <row r="296" spans="1:32" x14ac:dyDescent="0.25">
      <c r="A296" s="3" t="s">
        <v>1192</v>
      </c>
      <c r="B296" s="8">
        <v>2377.4499999999998</v>
      </c>
      <c r="C296" s="8">
        <v>2377.46</v>
      </c>
      <c r="D296" s="9">
        <v>43195</v>
      </c>
      <c r="E296" s="9">
        <v>43195</v>
      </c>
      <c r="F296" s="3" t="s">
        <v>76</v>
      </c>
      <c r="G296" s="3" t="s">
        <v>1193</v>
      </c>
      <c r="H296" s="3" t="s">
        <v>35</v>
      </c>
      <c r="I296" s="3" t="s">
        <v>748</v>
      </c>
      <c r="J296" s="3" t="s">
        <v>749</v>
      </c>
      <c r="K296" s="3"/>
      <c r="L296" s="3" t="s">
        <v>750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 t="s">
        <v>750</v>
      </c>
      <c r="AA296" s="3"/>
      <c r="AB296" s="3" t="s">
        <v>749</v>
      </c>
      <c r="AC296" s="3" t="s">
        <v>748</v>
      </c>
      <c r="AD296" s="3" t="s">
        <v>747</v>
      </c>
      <c r="AE296" s="3"/>
      <c r="AF296" s="3"/>
    </row>
    <row r="297" spans="1:32" x14ac:dyDescent="0.25">
      <c r="A297" s="3" t="s">
        <v>1194</v>
      </c>
      <c r="B297" s="8">
        <v>6200</v>
      </c>
      <c r="C297" s="8">
        <v>6200</v>
      </c>
      <c r="D297" s="9">
        <v>43201</v>
      </c>
      <c r="E297" s="9">
        <v>43465</v>
      </c>
      <c r="F297" s="3" t="s">
        <v>85</v>
      </c>
      <c r="G297" s="3" t="s">
        <v>1195</v>
      </c>
      <c r="H297" s="3" t="s">
        <v>70</v>
      </c>
      <c r="I297" s="3" t="s">
        <v>1197</v>
      </c>
      <c r="J297" s="3"/>
      <c r="K297" s="3"/>
      <c r="L297" s="3" t="s">
        <v>1198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 t="s">
        <v>1198</v>
      </c>
      <c r="AA297" s="3"/>
      <c r="AB297" s="3" t="s">
        <v>1198</v>
      </c>
      <c r="AC297" s="3" t="s">
        <v>1197</v>
      </c>
      <c r="AD297" s="3" t="s">
        <v>1196</v>
      </c>
      <c r="AE297" s="3"/>
      <c r="AF297" s="3"/>
    </row>
    <row r="298" spans="1:32" x14ac:dyDescent="0.25">
      <c r="A298" s="3" t="s">
        <v>1199</v>
      </c>
      <c r="B298" s="8">
        <v>1200</v>
      </c>
      <c r="C298" s="8">
        <v>0</v>
      </c>
      <c r="D298" s="9">
        <v>43385</v>
      </c>
      <c r="E298" s="9">
        <v>43465</v>
      </c>
      <c r="F298" s="3" t="s">
        <v>76</v>
      </c>
      <c r="G298" s="3" t="s">
        <v>1200</v>
      </c>
      <c r="H298" s="3" t="s">
        <v>35</v>
      </c>
      <c r="I298" s="3" t="s">
        <v>411</v>
      </c>
      <c r="J298" s="3" t="s">
        <v>412</v>
      </c>
      <c r="K298" s="3"/>
      <c r="L298" s="3" t="s">
        <v>412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 t="s">
        <v>412</v>
      </c>
      <c r="AA298" s="3"/>
      <c r="AB298" s="3" t="s">
        <v>412</v>
      </c>
      <c r="AC298" s="3" t="s">
        <v>411</v>
      </c>
      <c r="AD298" s="3" t="s">
        <v>410</v>
      </c>
      <c r="AE298" s="3"/>
      <c r="AF298" s="3"/>
    </row>
    <row r="299" spans="1:32" x14ac:dyDescent="0.25">
      <c r="A299" s="3" t="s">
        <v>1201</v>
      </c>
      <c r="B299" s="8">
        <v>6816.68</v>
      </c>
      <c r="C299" s="8">
        <v>0</v>
      </c>
      <c r="D299" s="9">
        <v>43389</v>
      </c>
      <c r="E299" s="9">
        <v>43465</v>
      </c>
      <c r="F299" s="3" t="s">
        <v>76</v>
      </c>
      <c r="G299" s="3" t="s">
        <v>1202</v>
      </c>
      <c r="H299" s="3" t="s">
        <v>35</v>
      </c>
      <c r="I299" s="3" t="s">
        <v>604</v>
      </c>
      <c r="J299" s="3" t="s">
        <v>605</v>
      </c>
      <c r="K299" s="3"/>
      <c r="L299" s="3" t="s">
        <v>605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 t="s">
        <v>605</v>
      </c>
      <c r="AA299" s="3"/>
      <c r="AB299" s="3" t="s">
        <v>605</v>
      </c>
      <c r="AC299" s="3" t="s">
        <v>604</v>
      </c>
      <c r="AD299" s="3" t="s">
        <v>603</v>
      </c>
      <c r="AE299" s="3"/>
      <c r="AF299" s="3"/>
    </row>
    <row r="300" spans="1:32" x14ac:dyDescent="0.25">
      <c r="A300" s="3" t="s">
        <v>1203</v>
      </c>
      <c r="B300" s="8">
        <v>9000</v>
      </c>
      <c r="C300" s="8">
        <v>9000</v>
      </c>
      <c r="D300" s="9">
        <v>43139</v>
      </c>
      <c r="E300" s="9">
        <v>43465</v>
      </c>
      <c r="F300" s="3" t="s">
        <v>85</v>
      </c>
      <c r="G300" s="3" t="s">
        <v>1204</v>
      </c>
      <c r="H300" s="3" t="s">
        <v>70</v>
      </c>
      <c r="I300" s="3" t="s">
        <v>402</v>
      </c>
      <c r="J300" s="3" t="s">
        <v>403</v>
      </c>
      <c r="K300" s="3"/>
      <c r="L300" s="3" t="s">
        <v>403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 t="s">
        <v>403</v>
      </c>
      <c r="AA300" s="3"/>
      <c r="AB300" s="3" t="s">
        <v>403</v>
      </c>
      <c r="AC300" s="3" t="s">
        <v>402</v>
      </c>
      <c r="AD300" s="3" t="s">
        <v>401</v>
      </c>
      <c r="AE300" s="3"/>
      <c r="AF300" s="3"/>
    </row>
    <row r="301" spans="1:32" x14ac:dyDescent="0.25">
      <c r="A301" s="3" t="s">
        <v>1205</v>
      </c>
      <c r="B301" s="8">
        <v>28000</v>
      </c>
      <c r="C301" s="8">
        <v>28000</v>
      </c>
      <c r="D301" s="9">
        <v>43229</v>
      </c>
      <c r="E301" s="9">
        <v>43231</v>
      </c>
      <c r="F301" s="3" t="s">
        <v>76</v>
      </c>
      <c r="G301" s="3" t="s">
        <v>1206</v>
      </c>
      <c r="H301" s="3" t="s">
        <v>35</v>
      </c>
      <c r="I301" s="3" t="s">
        <v>1208</v>
      </c>
      <c r="J301" s="3" t="s">
        <v>1209</v>
      </c>
      <c r="K301" s="3"/>
      <c r="L301" s="3" t="s">
        <v>1209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 t="s">
        <v>1209</v>
      </c>
      <c r="AA301" s="3"/>
      <c r="AB301" s="3" t="s">
        <v>1209</v>
      </c>
      <c r="AC301" s="3" t="s">
        <v>1208</v>
      </c>
      <c r="AD301" s="3" t="s">
        <v>1207</v>
      </c>
      <c r="AE301" s="3"/>
      <c r="AF301" s="3"/>
    </row>
    <row r="302" spans="1:32" ht="30" x14ac:dyDescent="0.25">
      <c r="A302" s="3" t="s">
        <v>1210</v>
      </c>
      <c r="B302" s="8">
        <v>1842.3</v>
      </c>
      <c r="C302" s="8">
        <v>1786.11</v>
      </c>
      <c r="D302" s="9">
        <v>43101</v>
      </c>
      <c r="E302" s="9">
        <v>43465</v>
      </c>
      <c r="F302" s="3" t="s">
        <v>76</v>
      </c>
      <c r="G302" s="3" t="s">
        <v>1010</v>
      </c>
      <c r="H302" s="3"/>
      <c r="I302" s="3" t="s">
        <v>1212</v>
      </c>
      <c r="J302" s="3" t="s">
        <v>1213</v>
      </c>
      <c r="K302" s="3"/>
      <c r="L302" s="3" t="s">
        <v>1213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 t="s">
        <v>1213</v>
      </c>
      <c r="AA302" s="3"/>
      <c r="AB302" s="3" t="s">
        <v>1213</v>
      </c>
      <c r="AC302" s="3" t="s">
        <v>1212</v>
      </c>
      <c r="AD302" s="3" t="s">
        <v>1211</v>
      </c>
      <c r="AE302" s="3"/>
      <c r="AF302" s="3"/>
    </row>
    <row r="303" spans="1:32" x14ac:dyDescent="0.25">
      <c r="A303" s="3" t="s">
        <v>1214</v>
      </c>
      <c r="B303" s="8">
        <v>351.54</v>
      </c>
      <c r="C303" s="8">
        <v>840</v>
      </c>
      <c r="D303" s="9">
        <v>43172</v>
      </c>
      <c r="E303" s="9">
        <v>43201</v>
      </c>
      <c r="F303" s="3" t="s">
        <v>76</v>
      </c>
      <c r="G303" s="3" t="s">
        <v>1215</v>
      </c>
      <c r="H303" s="3" t="s">
        <v>35</v>
      </c>
      <c r="I303" s="3" t="s">
        <v>1217</v>
      </c>
      <c r="J303" s="3" t="s">
        <v>1218</v>
      </c>
      <c r="K303" s="3"/>
      <c r="L303" s="3" t="s">
        <v>1219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 t="s">
        <v>1219</v>
      </c>
      <c r="AA303" s="3"/>
      <c r="AB303" s="3" t="s">
        <v>1218</v>
      </c>
      <c r="AC303" s="3" t="s">
        <v>1217</v>
      </c>
      <c r="AD303" s="3" t="s">
        <v>1216</v>
      </c>
      <c r="AE303" s="3"/>
      <c r="AF303" s="3"/>
    </row>
    <row r="304" spans="1:32" x14ac:dyDescent="0.25">
      <c r="A304" s="3" t="s">
        <v>1220</v>
      </c>
      <c r="B304" s="8">
        <v>1200</v>
      </c>
      <c r="C304" s="8">
        <v>1200</v>
      </c>
      <c r="D304" s="9">
        <v>43232</v>
      </c>
      <c r="E304" s="9">
        <v>43242</v>
      </c>
      <c r="F304" s="3" t="s">
        <v>76</v>
      </c>
      <c r="G304" s="3" t="s">
        <v>1221</v>
      </c>
      <c r="H304" s="3" t="s">
        <v>35</v>
      </c>
      <c r="I304" s="3" t="s">
        <v>411</v>
      </c>
      <c r="J304" s="3" t="s">
        <v>412</v>
      </c>
      <c r="K304" s="3"/>
      <c r="L304" s="3" t="s">
        <v>412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 t="s">
        <v>412</v>
      </c>
      <c r="AA304" s="3"/>
      <c r="AB304" s="3" t="s">
        <v>412</v>
      </c>
      <c r="AC304" s="3" t="s">
        <v>411</v>
      </c>
      <c r="AD304" s="3" t="s">
        <v>410</v>
      </c>
      <c r="AE304" s="3"/>
      <c r="AF304" s="3"/>
    </row>
    <row r="305" spans="1:32" x14ac:dyDescent="0.25">
      <c r="A305" s="3" t="s">
        <v>1222</v>
      </c>
      <c r="B305" s="8">
        <v>5000</v>
      </c>
      <c r="C305" s="8">
        <v>0</v>
      </c>
      <c r="D305" s="9">
        <v>43424</v>
      </c>
      <c r="E305" s="9">
        <v>43465</v>
      </c>
      <c r="F305" s="3" t="s">
        <v>85</v>
      </c>
      <c r="G305" s="3" t="s">
        <v>1223</v>
      </c>
      <c r="H305" s="3" t="s">
        <v>70</v>
      </c>
      <c r="I305" s="3" t="s">
        <v>1225</v>
      </c>
      <c r="J305" s="3" t="s">
        <v>1226</v>
      </c>
      <c r="K305" s="3"/>
      <c r="L305" s="3" t="s">
        <v>1226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 t="s">
        <v>1226</v>
      </c>
      <c r="AA305" s="3"/>
      <c r="AB305" s="3" t="s">
        <v>1226</v>
      </c>
      <c r="AC305" s="3" t="s">
        <v>1225</v>
      </c>
      <c r="AD305" s="3" t="s">
        <v>1224</v>
      </c>
      <c r="AE305" s="3"/>
      <c r="AF305" s="3"/>
    </row>
    <row r="306" spans="1:32" ht="30" x14ac:dyDescent="0.25">
      <c r="A306" s="3" t="s">
        <v>1227</v>
      </c>
      <c r="B306" s="8">
        <v>16084.48</v>
      </c>
      <c r="C306" s="8">
        <v>3213</v>
      </c>
      <c r="D306" s="9">
        <v>43101</v>
      </c>
      <c r="E306" s="9">
        <v>43465</v>
      </c>
      <c r="F306" s="3" t="s">
        <v>68</v>
      </c>
      <c r="G306" s="3" t="s">
        <v>634</v>
      </c>
      <c r="H306" s="3"/>
      <c r="I306" s="3" t="s">
        <v>1229</v>
      </c>
      <c r="J306" s="3" t="s">
        <v>1230</v>
      </c>
      <c r="K306" s="3"/>
      <c r="L306" s="3" t="s">
        <v>1230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 t="s">
        <v>1230</v>
      </c>
      <c r="AA306" s="3"/>
      <c r="AB306" s="3" t="s">
        <v>1230</v>
      </c>
      <c r="AC306" s="3" t="s">
        <v>1229</v>
      </c>
      <c r="AD306" s="3" t="s">
        <v>1228</v>
      </c>
      <c r="AE306" s="3"/>
      <c r="AF306" s="3"/>
    </row>
    <row r="307" spans="1:32" x14ac:dyDescent="0.25">
      <c r="A307" s="3" t="s">
        <v>1231</v>
      </c>
      <c r="B307" s="8">
        <v>5000</v>
      </c>
      <c r="C307" s="8">
        <v>4406.75</v>
      </c>
      <c r="D307" s="9">
        <v>43143</v>
      </c>
      <c r="E307" s="9">
        <v>43465</v>
      </c>
      <c r="F307" s="3" t="s">
        <v>76</v>
      </c>
      <c r="G307" s="3" t="s">
        <v>1232</v>
      </c>
      <c r="H307" s="3" t="s">
        <v>289</v>
      </c>
      <c r="I307" s="3" t="s">
        <v>1233</v>
      </c>
      <c r="J307" s="3" t="s">
        <v>1234</v>
      </c>
      <c r="K307" s="3"/>
      <c r="L307" s="3" t="s">
        <v>1234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 t="s">
        <v>588</v>
      </c>
      <c r="AA307" s="3"/>
      <c r="AB307" s="3" t="s">
        <v>588</v>
      </c>
      <c r="AC307" s="3" t="s">
        <v>587</v>
      </c>
      <c r="AD307" s="3" t="s">
        <v>586</v>
      </c>
      <c r="AE307" s="3"/>
      <c r="AF307" s="3"/>
    </row>
    <row r="308" spans="1:32" x14ac:dyDescent="0.25">
      <c r="A308" s="3" t="s">
        <v>1235</v>
      </c>
      <c r="B308" s="8">
        <v>1500</v>
      </c>
      <c r="C308" s="8">
        <v>720</v>
      </c>
      <c r="D308" s="9">
        <v>43161</v>
      </c>
      <c r="E308" s="9">
        <v>43524</v>
      </c>
      <c r="F308" s="3" t="s">
        <v>142</v>
      </c>
      <c r="G308" s="3" t="s">
        <v>1236</v>
      </c>
      <c r="H308" s="3" t="s">
        <v>275</v>
      </c>
      <c r="I308" s="3" t="s">
        <v>1238</v>
      </c>
      <c r="J308" s="3" t="s">
        <v>1239</v>
      </c>
      <c r="K308" s="3"/>
      <c r="L308" s="3" t="s">
        <v>1240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 t="s">
        <v>1240</v>
      </c>
      <c r="AA308" s="3"/>
      <c r="AB308" s="3" t="s">
        <v>1239</v>
      </c>
      <c r="AC308" s="3" t="s">
        <v>1238</v>
      </c>
      <c r="AD308" s="3" t="s">
        <v>1237</v>
      </c>
      <c r="AE308" s="3"/>
      <c r="AF308" s="3"/>
    </row>
    <row r="309" spans="1:32" x14ac:dyDescent="0.25">
      <c r="A309" s="3" t="s">
        <v>1241</v>
      </c>
      <c r="B309" s="8">
        <v>383.61</v>
      </c>
      <c r="C309" s="8">
        <v>383.61</v>
      </c>
      <c r="D309" s="9">
        <v>43293</v>
      </c>
      <c r="E309" s="9">
        <v>43295</v>
      </c>
      <c r="F309" s="3" t="s">
        <v>76</v>
      </c>
      <c r="G309" s="3" t="s">
        <v>1242</v>
      </c>
      <c r="H309" s="3" t="s">
        <v>35</v>
      </c>
      <c r="I309" s="3" t="s">
        <v>1244</v>
      </c>
      <c r="J309" s="3" t="s">
        <v>1245</v>
      </c>
      <c r="K309" s="3"/>
      <c r="L309" s="3" t="s">
        <v>1245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 t="s">
        <v>1245</v>
      </c>
      <c r="AA309" s="3"/>
      <c r="AB309" s="3" t="s">
        <v>1245</v>
      </c>
      <c r="AC309" s="3" t="s">
        <v>1244</v>
      </c>
      <c r="AD309" s="3" t="s">
        <v>1243</v>
      </c>
      <c r="AE309" s="3"/>
      <c r="AF309" s="3"/>
    </row>
    <row r="310" spans="1:32" x14ac:dyDescent="0.25">
      <c r="A310" s="3" t="s">
        <v>1246</v>
      </c>
      <c r="B310" s="8">
        <v>3970.5</v>
      </c>
      <c r="C310" s="8">
        <v>3970.5</v>
      </c>
      <c r="D310" s="9">
        <v>43340</v>
      </c>
      <c r="E310" s="9">
        <v>43341</v>
      </c>
      <c r="F310" s="3" t="s">
        <v>76</v>
      </c>
      <c r="G310" s="3" t="s">
        <v>1247</v>
      </c>
      <c r="H310" s="3" t="s">
        <v>35</v>
      </c>
      <c r="I310" s="3" t="s">
        <v>473</v>
      </c>
      <c r="J310" s="3" t="s">
        <v>474</v>
      </c>
      <c r="K310" s="3"/>
      <c r="L310" s="3" t="s">
        <v>474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 t="s">
        <v>474</v>
      </c>
      <c r="AA310" s="3"/>
      <c r="AB310" s="3" t="s">
        <v>474</v>
      </c>
      <c r="AC310" s="3" t="s">
        <v>473</v>
      </c>
      <c r="AD310" s="3" t="s">
        <v>472</v>
      </c>
      <c r="AE310" s="3"/>
      <c r="AF310" s="3"/>
    </row>
    <row r="311" spans="1:32" x14ac:dyDescent="0.25">
      <c r="A311" s="3" t="s">
        <v>1248</v>
      </c>
      <c r="B311" s="8">
        <v>69</v>
      </c>
      <c r="C311" s="8">
        <v>69</v>
      </c>
      <c r="D311" s="9">
        <v>43112</v>
      </c>
      <c r="E311" s="9">
        <v>43146</v>
      </c>
      <c r="F311" s="3" t="s">
        <v>76</v>
      </c>
      <c r="G311" s="3" t="s">
        <v>1249</v>
      </c>
      <c r="H311" s="3" t="s">
        <v>35</v>
      </c>
      <c r="I311" s="3" t="s">
        <v>553</v>
      </c>
      <c r="J311" s="3" t="s">
        <v>554</v>
      </c>
      <c r="K311" s="3"/>
      <c r="L311" s="3" t="s">
        <v>554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 t="s">
        <v>554</v>
      </c>
      <c r="AA311" s="3"/>
      <c r="AB311" s="3" t="s">
        <v>554</v>
      </c>
      <c r="AC311" s="3" t="s">
        <v>553</v>
      </c>
      <c r="AD311" s="3" t="s">
        <v>552</v>
      </c>
      <c r="AE311" s="3"/>
      <c r="AF311" s="3"/>
    </row>
    <row r="312" spans="1:32" x14ac:dyDescent="0.25">
      <c r="A312" s="3" t="s">
        <v>1250</v>
      </c>
      <c r="B312" s="8">
        <v>950</v>
      </c>
      <c r="C312" s="8">
        <v>950</v>
      </c>
      <c r="D312" s="9">
        <v>43123</v>
      </c>
      <c r="E312" s="9">
        <v>43146</v>
      </c>
      <c r="F312" s="3" t="s">
        <v>76</v>
      </c>
      <c r="G312" s="3" t="s">
        <v>1251</v>
      </c>
      <c r="H312" s="3" t="s">
        <v>35</v>
      </c>
      <c r="I312" s="3" t="s">
        <v>1253</v>
      </c>
      <c r="J312" s="3" t="s">
        <v>1254</v>
      </c>
      <c r="K312" s="3"/>
      <c r="L312" s="3" t="s">
        <v>1254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 t="s">
        <v>1254</v>
      </c>
      <c r="AA312" s="3"/>
      <c r="AB312" s="3" t="s">
        <v>1254</v>
      </c>
      <c r="AC312" s="3" t="s">
        <v>1253</v>
      </c>
      <c r="AD312" s="3" t="s">
        <v>1252</v>
      </c>
      <c r="AE312" s="3"/>
      <c r="AF312" s="3"/>
    </row>
    <row r="313" spans="1:32" x14ac:dyDescent="0.25">
      <c r="A313" s="3" t="s">
        <v>1255</v>
      </c>
      <c r="B313" s="8">
        <v>290.45</v>
      </c>
      <c r="C313" s="8">
        <v>238.07</v>
      </c>
      <c r="D313" s="9">
        <v>43397</v>
      </c>
      <c r="E313" s="9">
        <v>43410</v>
      </c>
      <c r="F313" s="3" t="s">
        <v>76</v>
      </c>
      <c r="G313" s="3" t="s">
        <v>1256</v>
      </c>
      <c r="H313" s="3" t="s">
        <v>35</v>
      </c>
      <c r="I313" s="3" t="s">
        <v>435</v>
      </c>
      <c r="J313" s="3"/>
      <c r="K313" s="3" t="s">
        <v>436</v>
      </c>
      <c r="L313" s="3" t="s">
        <v>436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 t="s">
        <v>436</v>
      </c>
      <c r="AA313" s="3" t="s">
        <v>436</v>
      </c>
      <c r="AB313" s="3"/>
      <c r="AC313" s="3" t="s">
        <v>435</v>
      </c>
      <c r="AD313" s="3" t="s">
        <v>434</v>
      </c>
      <c r="AE313" s="3"/>
      <c r="AF313" s="3"/>
    </row>
    <row r="314" spans="1:32" ht="30" x14ac:dyDescent="0.25">
      <c r="A314" s="3" t="s">
        <v>1257</v>
      </c>
      <c r="B314" s="8">
        <v>425</v>
      </c>
      <c r="C314" s="8">
        <v>0</v>
      </c>
      <c r="D314" s="9">
        <v>43405</v>
      </c>
      <c r="E314" s="9">
        <v>43434</v>
      </c>
      <c r="F314" s="3" t="s">
        <v>76</v>
      </c>
      <c r="G314" s="3" t="s">
        <v>1258</v>
      </c>
      <c r="H314" s="3" t="s">
        <v>57</v>
      </c>
      <c r="I314" s="3" t="s">
        <v>1259</v>
      </c>
      <c r="J314" s="3"/>
      <c r="K314" s="3"/>
      <c r="L314" s="3" t="s">
        <v>1260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30" x14ac:dyDescent="0.25">
      <c r="A315" s="3" t="s">
        <v>1261</v>
      </c>
      <c r="B315" s="8">
        <v>2300</v>
      </c>
      <c r="C315" s="8">
        <v>1467</v>
      </c>
      <c r="D315" s="9">
        <v>43101</v>
      </c>
      <c r="E315" s="9">
        <v>43131</v>
      </c>
      <c r="F315" s="3" t="s">
        <v>76</v>
      </c>
      <c r="G315" s="3" t="s">
        <v>1262</v>
      </c>
      <c r="H315" s="3" t="s">
        <v>57</v>
      </c>
      <c r="I315" s="3" t="s">
        <v>169</v>
      </c>
      <c r="J315" s="3" t="s">
        <v>170</v>
      </c>
      <c r="K315" s="3"/>
      <c r="L315" s="3" t="s">
        <v>170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 t="s">
        <v>170</v>
      </c>
      <c r="AA315" s="3"/>
      <c r="AB315" s="3" t="s">
        <v>170</v>
      </c>
      <c r="AC315" s="3" t="s">
        <v>169</v>
      </c>
      <c r="AD315" s="3" t="s">
        <v>168</v>
      </c>
      <c r="AE315" s="3"/>
      <c r="AF315" s="3"/>
    </row>
    <row r="316" spans="1:32" x14ac:dyDescent="0.25">
      <c r="A316" s="3" t="s">
        <v>1263</v>
      </c>
      <c r="B316" s="8">
        <v>4660</v>
      </c>
      <c r="C316" s="8">
        <v>4660</v>
      </c>
      <c r="D316" s="9">
        <v>43234</v>
      </c>
      <c r="E316" s="9">
        <v>43262</v>
      </c>
      <c r="F316" s="3" t="s">
        <v>142</v>
      </c>
      <c r="G316" s="3" t="s">
        <v>1264</v>
      </c>
      <c r="H316" s="3" t="s">
        <v>35</v>
      </c>
      <c r="I316" s="3" t="s">
        <v>145</v>
      </c>
      <c r="J316" s="3" t="s">
        <v>146</v>
      </c>
      <c r="K316" s="3"/>
      <c r="L316" s="3" t="s">
        <v>146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 t="s">
        <v>146</v>
      </c>
      <c r="AA316" s="3"/>
      <c r="AB316" s="3" t="s">
        <v>146</v>
      </c>
      <c r="AC316" s="3" t="s">
        <v>145</v>
      </c>
      <c r="AD316" s="3" t="s">
        <v>144</v>
      </c>
      <c r="AE316" s="3"/>
      <c r="AF316" s="3"/>
    </row>
    <row r="317" spans="1:32" x14ac:dyDescent="0.25">
      <c r="A317" s="3" t="s">
        <v>1265</v>
      </c>
      <c r="B317" s="8">
        <v>40.700000000000003</v>
      </c>
      <c r="C317" s="8">
        <v>40.700000000000003</v>
      </c>
      <c r="D317" s="9">
        <v>43318</v>
      </c>
      <c r="E317" s="9">
        <v>43465</v>
      </c>
      <c r="F317" s="3" t="s">
        <v>85</v>
      </c>
      <c r="G317" s="3" t="s">
        <v>1266</v>
      </c>
      <c r="H317" s="3" t="s">
        <v>70</v>
      </c>
      <c r="I317" s="3" t="s">
        <v>1268</v>
      </c>
      <c r="J317" s="3" t="s">
        <v>1269</v>
      </c>
      <c r="K317" s="3"/>
      <c r="L317" s="3" t="s">
        <v>1269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 t="s">
        <v>1269</v>
      </c>
      <c r="AA317" s="3"/>
      <c r="AB317" s="3" t="s">
        <v>1269</v>
      </c>
      <c r="AC317" s="3" t="s">
        <v>1268</v>
      </c>
      <c r="AD317" s="3" t="s">
        <v>1267</v>
      </c>
      <c r="AE317" s="3"/>
      <c r="AF317" s="3"/>
    </row>
    <row r="318" spans="1:32" x14ac:dyDescent="0.25">
      <c r="A318" s="3" t="s">
        <v>1270</v>
      </c>
      <c r="B318" s="8">
        <v>5000</v>
      </c>
      <c r="C318" s="8">
        <v>310</v>
      </c>
      <c r="D318" s="9">
        <v>43122</v>
      </c>
      <c r="E318" s="9">
        <v>43465</v>
      </c>
      <c r="F318" s="3" t="s">
        <v>76</v>
      </c>
      <c r="G318" s="3" t="s">
        <v>1271</v>
      </c>
      <c r="H318" s="3" t="s">
        <v>289</v>
      </c>
      <c r="I318" s="3" t="s">
        <v>1273</v>
      </c>
      <c r="J318" s="3" t="s">
        <v>1274</v>
      </c>
      <c r="K318" s="3"/>
      <c r="L318" s="3" t="s">
        <v>1274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 t="s">
        <v>1274</v>
      </c>
      <c r="AA318" s="3"/>
      <c r="AB318" s="3" t="s">
        <v>1274</v>
      </c>
      <c r="AC318" s="3" t="s">
        <v>1273</v>
      </c>
      <c r="AD318" s="3" t="s">
        <v>1272</v>
      </c>
      <c r="AE318" s="3"/>
      <c r="AF318" s="3"/>
    </row>
    <row r="319" spans="1:32" x14ac:dyDescent="0.25">
      <c r="A319" s="3" t="s">
        <v>1275</v>
      </c>
      <c r="B319" s="8">
        <v>173.12</v>
      </c>
      <c r="C319" s="8">
        <v>173.12</v>
      </c>
      <c r="D319" s="9">
        <v>43293</v>
      </c>
      <c r="E319" s="9">
        <v>43295</v>
      </c>
      <c r="F319" s="3" t="s">
        <v>76</v>
      </c>
      <c r="G319" s="3" t="s">
        <v>1276</v>
      </c>
      <c r="H319" s="3" t="s">
        <v>35</v>
      </c>
      <c r="I319" s="3" t="s">
        <v>692</v>
      </c>
      <c r="J319" s="3" t="s">
        <v>693</v>
      </c>
      <c r="K319" s="3"/>
      <c r="L319" s="3" t="s">
        <v>693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 t="s">
        <v>693</v>
      </c>
      <c r="AA319" s="3"/>
      <c r="AB319" s="3" t="s">
        <v>693</v>
      </c>
      <c r="AC319" s="3" t="s">
        <v>692</v>
      </c>
      <c r="AD319" s="3" t="s">
        <v>691</v>
      </c>
      <c r="AE319" s="3"/>
      <c r="AF319" s="3"/>
    </row>
    <row r="320" spans="1:32" x14ac:dyDescent="0.25">
      <c r="A320" s="3" t="s">
        <v>1277</v>
      </c>
      <c r="B320" s="8">
        <v>2657.4</v>
      </c>
      <c r="C320" s="8">
        <v>2657.4</v>
      </c>
      <c r="D320" s="9">
        <v>43304</v>
      </c>
      <c r="E320" s="9">
        <v>43306</v>
      </c>
      <c r="F320" s="3" t="s">
        <v>76</v>
      </c>
      <c r="G320" s="3" t="s">
        <v>1081</v>
      </c>
      <c r="H320" s="3" t="s">
        <v>35</v>
      </c>
      <c r="I320" s="3" t="s">
        <v>1279</v>
      </c>
      <c r="J320" s="3" t="s">
        <v>1280</v>
      </c>
      <c r="K320" s="3"/>
      <c r="L320" s="3" t="s">
        <v>1280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 t="s">
        <v>1280</v>
      </c>
      <c r="AA320" s="3"/>
      <c r="AB320" s="3" t="s">
        <v>1280</v>
      </c>
      <c r="AC320" s="3" t="s">
        <v>1279</v>
      </c>
      <c r="AD320" s="3" t="s">
        <v>1278</v>
      </c>
      <c r="AE320" s="3"/>
      <c r="AF320" s="3"/>
    </row>
    <row r="321" spans="1:32" ht="30" x14ac:dyDescent="0.25">
      <c r="A321" s="3" t="s">
        <v>1281</v>
      </c>
      <c r="B321" s="8">
        <v>2451.61</v>
      </c>
      <c r="C321" s="8">
        <v>0</v>
      </c>
      <c r="D321" s="9">
        <v>43282</v>
      </c>
      <c r="E321" s="9">
        <v>43312</v>
      </c>
      <c r="F321" s="3" t="s">
        <v>76</v>
      </c>
      <c r="G321" s="3" t="s">
        <v>1282</v>
      </c>
      <c r="H321" s="3" t="s">
        <v>57</v>
      </c>
      <c r="I321" s="3" t="s">
        <v>64</v>
      </c>
      <c r="J321" s="3" t="s">
        <v>65</v>
      </c>
      <c r="K321" s="3"/>
      <c r="L321" s="3" t="s">
        <v>66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30" x14ac:dyDescent="0.25">
      <c r="A322" s="3" t="s">
        <v>1283</v>
      </c>
      <c r="B322" s="8">
        <v>3304</v>
      </c>
      <c r="C322" s="8">
        <v>0</v>
      </c>
      <c r="D322" s="9">
        <v>43181</v>
      </c>
      <c r="E322" s="9">
        <v>43465</v>
      </c>
      <c r="F322" s="3" t="s">
        <v>142</v>
      </c>
      <c r="G322" s="3" t="s">
        <v>1284</v>
      </c>
      <c r="H322" s="3" t="s">
        <v>275</v>
      </c>
      <c r="I322" s="3" t="s">
        <v>1286</v>
      </c>
      <c r="J322" s="3" t="s">
        <v>1287</v>
      </c>
      <c r="K322" s="3"/>
      <c r="L322" s="3" t="s">
        <v>1287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 t="s">
        <v>1287</v>
      </c>
      <c r="AA322" s="3"/>
      <c r="AB322" s="3" t="s">
        <v>1287</v>
      </c>
      <c r="AC322" s="3" t="s">
        <v>1286</v>
      </c>
      <c r="AD322" s="3" t="s">
        <v>1285</v>
      </c>
      <c r="AE322" s="3"/>
      <c r="AF322" s="3"/>
    </row>
    <row r="323" spans="1:32" x14ac:dyDescent="0.25">
      <c r="A323" s="3" t="s">
        <v>1288</v>
      </c>
      <c r="B323" s="8">
        <v>20900</v>
      </c>
      <c r="C323" s="8">
        <v>12350</v>
      </c>
      <c r="D323" s="9">
        <v>43101</v>
      </c>
      <c r="E323" s="9">
        <v>43465</v>
      </c>
      <c r="F323" s="3" t="s">
        <v>76</v>
      </c>
      <c r="G323" s="3" t="s">
        <v>1289</v>
      </c>
      <c r="H323" s="3" t="s">
        <v>57</v>
      </c>
      <c r="I323" s="3" t="s">
        <v>1291</v>
      </c>
      <c r="J323" s="3" t="s">
        <v>1292</v>
      </c>
      <c r="K323" s="3"/>
      <c r="L323" s="3" t="s">
        <v>1293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 t="s">
        <v>1293</v>
      </c>
      <c r="AA323" s="3"/>
      <c r="AB323" s="3" t="s">
        <v>1292</v>
      </c>
      <c r="AC323" s="3" t="s">
        <v>1291</v>
      </c>
      <c r="AD323" s="3" t="s">
        <v>1290</v>
      </c>
      <c r="AE323" s="3"/>
      <c r="AF323" s="3"/>
    </row>
    <row r="324" spans="1:32" x14ac:dyDescent="0.25">
      <c r="A324" s="3" t="s">
        <v>1294</v>
      </c>
      <c r="B324" s="8">
        <v>1010.4</v>
      </c>
      <c r="C324" s="8">
        <v>1020.4</v>
      </c>
      <c r="D324" s="9">
        <v>43347</v>
      </c>
      <c r="E324" s="9">
        <v>43373</v>
      </c>
      <c r="F324" s="3" t="s">
        <v>76</v>
      </c>
      <c r="G324" s="3" t="s">
        <v>1295</v>
      </c>
      <c r="H324" s="3" t="s">
        <v>35</v>
      </c>
      <c r="I324" s="3" t="s">
        <v>670</v>
      </c>
      <c r="J324" s="3" t="s">
        <v>671</v>
      </c>
      <c r="K324" s="3"/>
      <c r="L324" s="3" t="s">
        <v>671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 t="s">
        <v>671</v>
      </c>
      <c r="AA324" s="3"/>
      <c r="AB324" s="3" t="s">
        <v>671</v>
      </c>
      <c r="AC324" s="3" t="s">
        <v>670</v>
      </c>
      <c r="AD324" s="3" t="s">
        <v>669</v>
      </c>
      <c r="AE324" s="3"/>
      <c r="AF324" s="3"/>
    </row>
    <row r="325" spans="1:32" ht="30" x14ac:dyDescent="0.25">
      <c r="A325" s="3" t="s">
        <v>1296</v>
      </c>
      <c r="B325" s="8">
        <v>11327.5</v>
      </c>
      <c r="C325" s="8">
        <v>8495.4</v>
      </c>
      <c r="D325" s="9">
        <v>43101</v>
      </c>
      <c r="E325" s="9">
        <v>43465</v>
      </c>
      <c r="F325" s="3" t="s">
        <v>68</v>
      </c>
      <c r="G325" s="3" t="s">
        <v>634</v>
      </c>
      <c r="H325" s="3"/>
      <c r="I325" s="3" t="s">
        <v>1298</v>
      </c>
      <c r="J325" s="3" t="s">
        <v>1299</v>
      </c>
      <c r="K325" s="3"/>
      <c r="L325" s="3" t="s">
        <v>1300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 t="s">
        <v>1300</v>
      </c>
      <c r="AA325" s="3"/>
      <c r="AB325" s="3" t="s">
        <v>1299</v>
      </c>
      <c r="AC325" s="3" t="s">
        <v>1298</v>
      </c>
      <c r="AD325" s="3" t="s">
        <v>1297</v>
      </c>
      <c r="AE325" s="3"/>
      <c r="AF325" s="3"/>
    </row>
    <row r="326" spans="1:32" x14ac:dyDescent="0.25">
      <c r="A326" s="3" t="s">
        <v>1301</v>
      </c>
      <c r="B326" s="8">
        <v>515</v>
      </c>
      <c r="C326" s="8">
        <v>515</v>
      </c>
      <c r="D326" s="9">
        <v>43164</v>
      </c>
      <c r="E326" s="9">
        <v>43465</v>
      </c>
      <c r="F326" s="3" t="s">
        <v>85</v>
      </c>
      <c r="G326" s="3" t="s">
        <v>1302</v>
      </c>
      <c r="H326" s="3" t="s">
        <v>70</v>
      </c>
      <c r="I326" s="3" t="s">
        <v>530</v>
      </c>
      <c r="J326" s="3"/>
      <c r="K326" s="3"/>
      <c r="L326" s="3" t="s">
        <v>531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 t="s">
        <v>531</v>
      </c>
      <c r="AA326" s="3"/>
      <c r="AB326" s="3"/>
      <c r="AC326" s="3" t="s">
        <v>530</v>
      </c>
      <c r="AD326" s="3" t="s">
        <v>529</v>
      </c>
      <c r="AE326" s="3"/>
      <c r="AF326" s="3"/>
    </row>
    <row r="327" spans="1:32" x14ac:dyDescent="0.25">
      <c r="A327" s="3" t="s">
        <v>1303</v>
      </c>
      <c r="B327" s="8">
        <v>71</v>
      </c>
      <c r="C327" s="8">
        <v>71</v>
      </c>
      <c r="D327" s="9">
        <v>43165</v>
      </c>
      <c r="E327" s="9">
        <v>43175</v>
      </c>
      <c r="F327" s="3" t="s">
        <v>76</v>
      </c>
      <c r="G327" s="3" t="s">
        <v>1159</v>
      </c>
      <c r="H327" s="3" t="s">
        <v>35</v>
      </c>
      <c r="I327" s="3" t="s">
        <v>285</v>
      </c>
      <c r="J327" s="3" t="s">
        <v>286</v>
      </c>
      <c r="K327" s="3"/>
      <c r="L327" s="3" t="s">
        <v>286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 t="s">
        <v>286</v>
      </c>
      <c r="AA327" s="3"/>
      <c r="AB327" s="3" t="s">
        <v>286</v>
      </c>
      <c r="AC327" s="3" t="s">
        <v>285</v>
      </c>
      <c r="AD327" s="3" t="s">
        <v>284</v>
      </c>
      <c r="AE327" s="3"/>
      <c r="AF327" s="3"/>
    </row>
    <row r="328" spans="1:32" ht="30" x14ac:dyDescent="0.25">
      <c r="A328" s="3" t="s">
        <v>1304</v>
      </c>
      <c r="B328" s="8">
        <v>2909.6</v>
      </c>
      <c r="C328" s="8">
        <v>2909.5</v>
      </c>
      <c r="D328" s="9">
        <v>43101</v>
      </c>
      <c r="E328" s="9">
        <v>43173</v>
      </c>
      <c r="F328" s="3" t="s">
        <v>142</v>
      </c>
      <c r="G328" s="3" t="s">
        <v>1305</v>
      </c>
      <c r="H328" s="3" t="s">
        <v>275</v>
      </c>
      <c r="I328" s="3" t="s">
        <v>1307</v>
      </c>
      <c r="J328" s="3" t="s">
        <v>1308</v>
      </c>
      <c r="K328" s="3"/>
      <c r="L328" s="3" t="s">
        <v>1308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 t="s">
        <v>1308</v>
      </c>
      <c r="AA328" s="3"/>
      <c r="AB328" s="3" t="s">
        <v>1308</v>
      </c>
      <c r="AC328" s="3" t="s">
        <v>1307</v>
      </c>
      <c r="AD328" s="3" t="s">
        <v>1306</v>
      </c>
      <c r="AE328" s="3"/>
      <c r="AF328" s="3"/>
    </row>
    <row r="329" spans="1:32" x14ac:dyDescent="0.25">
      <c r="A329" s="3" t="s">
        <v>1309</v>
      </c>
      <c r="B329" s="8">
        <v>1250</v>
      </c>
      <c r="C329" s="8">
        <v>1250</v>
      </c>
      <c r="D329" s="9">
        <v>43340</v>
      </c>
      <c r="E329" s="9">
        <v>43341</v>
      </c>
      <c r="F329" s="3" t="s">
        <v>76</v>
      </c>
      <c r="G329" s="3" t="s">
        <v>1310</v>
      </c>
      <c r="H329" s="3" t="s">
        <v>35</v>
      </c>
      <c r="I329" s="3" t="s">
        <v>803</v>
      </c>
      <c r="J329" s="3" t="s">
        <v>804</v>
      </c>
      <c r="K329" s="3"/>
      <c r="L329" s="3" t="s">
        <v>804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 t="s">
        <v>804</v>
      </c>
      <c r="AA329" s="3"/>
      <c r="AB329" s="3" t="s">
        <v>804</v>
      </c>
      <c r="AC329" s="3" t="s">
        <v>803</v>
      </c>
      <c r="AD329" s="3" t="s">
        <v>802</v>
      </c>
      <c r="AE329" s="3"/>
      <c r="AF329" s="3"/>
    </row>
    <row r="330" spans="1:32" x14ac:dyDescent="0.25">
      <c r="A330" s="3" t="s">
        <v>1311</v>
      </c>
      <c r="B330" s="8">
        <v>1678</v>
      </c>
      <c r="C330" s="8">
        <v>0</v>
      </c>
      <c r="D330" s="9">
        <v>43390</v>
      </c>
      <c r="E330" s="9">
        <v>43403</v>
      </c>
      <c r="F330" s="3" t="s">
        <v>76</v>
      </c>
      <c r="G330" s="3" t="s">
        <v>1312</v>
      </c>
      <c r="H330" s="3" t="s">
        <v>35</v>
      </c>
      <c r="I330" s="3" t="s">
        <v>478</v>
      </c>
      <c r="J330" s="3" t="s">
        <v>479</v>
      </c>
      <c r="K330" s="3"/>
      <c r="L330" s="3" t="s">
        <v>479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 t="s">
        <v>479</v>
      </c>
      <c r="AA330" s="3"/>
      <c r="AB330" s="3" t="s">
        <v>479</v>
      </c>
      <c r="AC330" s="3" t="s">
        <v>478</v>
      </c>
      <c r="AD330" s="3" t="s">
        <v>477</v>
      </c>
      <c r="AE330" s="3"/>
      <c r="AF330" s="3"/>
    </row>
    <row r="331" spans="1:32" x14ac:dyDescent="0.25">
      <c r="A331" s="3" t="s">
        <v>1313</v>
      </c>
      <c r="B331" s="8">
        <v>1250.4000000000001</v>
      </c>
      <c r="C331" s="8">
        <v>1250.4000000000001</v>
      </c>
      <c r="D331" s="9">
        <v>43214</v>
      </c>
      <c r="E331" s="9">
        <v>43236</v>
      </c>
      <c r="F331" s="3" t="s">
        <v>76</v>
      </c>
      <c r="G331" s="3" t="s">
        <v>1314</v>
      </c>
      <c r="H331" s="3" t="s">
        <v>35</v>
      </c>
      <c r="I331" s="3" t="s">
        <v>1315</v>
      </c>
      <c r="J331" s="3" t="s">
        <v>420</v>
      </c>
      <c r="K331" s="3"/>
      <c r="L331" s="3" t="s">
        <v>420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 t="s">
        <v>420</v>
      </c>
      <c r="AA331" s="3"/>
      <c r="AB331" s="3" t="s">
        <v>420</v>
      </c>
      <c r="AC331" s="3" t="s">
        <v>1315</v>
      </c>
      <c r="AD331" s="3" t="s">
        <v>418</v>
      </c>
      <c r="AE331" s="3"/>
      <c r="AF331" s="3"/>
    </row>
    <row r="332" spans="1:32" x14ac:dyDescent="0.25">
      <c r="A332" s="3" t="s">
        <v>1316</v>
      </c>
      <c r="B332" s="8">
        <v>647.6</v>
      </c>
      <c r="C332" s="8">
        <v>0</v>
      </c>
      <c r="D332" s="9">
        <v>43424</v>
      </c>
      <c r="E332" s="9">
        <v>43465</v>
      </c>
      <c r="F332" s="3" t="s">
        <v>85</v>
      </c>
      <c r="G332" s="3" t="s">
        <v>1317</v>
      </c>
      <c r="H332" s="3" t="s">
        <v>70</v>
      </c>
      <c r="I332" s="3" t="s">
        <v>1319</v>
      </c>
      <c r="J332" s="3" t="s">
        <v>1320</v>
      </c>
      <c r="K332" s="3"/>
      <c r="L332" s="3" t="s">
        <v>1320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 t="s">
        <v>1320</v>
      </c>
      <c r="AA332" s="3"/>
      <c r="AB332" s="3" t="s">
        <v>1320</v>
      </c>
      <c r="AC332" s="3" t="s">
        <v>1319</v>
      </c>
      <c r="AD332" s="3" t="s">
        <v>1318</v>
      </c>
      <c r="AE332" s="3"/>
      <c r="AF332" s="3"/>
    </row>
    <row r="333" spans="1:32" x14ac:dyDescent="0.25">
      <c r="A333" s="3" t="s">
        <v>1321</v>
      </c>
      <c r="B333" s="8">
        <v>22913.31</v>
      </c>
      <c r="C333" s="8">
        <v>23829.84</v>
      </c>
      <c r="D333" s="9">
        <v>43101</v>
      </c>
      <c r="E333" s="9">
        <v>43190</v>
      </c>
      <c r="F333" s="3" t="s">
        <v>76</v>
      </c>
      <c r="G333" s="3" t="s">
        <v>741</v>
      </c>
      <c r="H333" s="3" t="s">
        <v>57</v>
      </c>
      <c r="I333" s="3" t="s">
        <v>1323</v>
      </c>
      <c r="J333" s="3" t="s">
        <v>1324</v>
      </c>
      <c r="K333" s="3"/>
      <c r="L333" s="3" t="s">
        <v>1325</v>
      </c>
      <c r="M333" s="3" t="s">
        <v>1326</v>
      </c>
      <c r="N333" s="3" t="s">
        <v>1327</v>
      </c>
      <c r="O333" s="3"/>
      <c r="P333" s="3" t="s">
        <v>1328</v>
      </c>
      <c r="Q333" s="3" t="s">
        <v>1329</v>
      </c>
      <c r="R333" s="3" t="s">
        <v>1330</v>
      </c>
      <c r="S333" s="3" t="s">
        <v>1331</v>
      </c>
      <c r="T333" s="3" t="s">
        <v>1332</v>
      </c>
      <c r="U333" s="3"/>
      <c r="V333" s="3"/>
      <c r="W333" s="3"/>
      <c r="X333" s="3"/>
      <c r="Y333" s="3"/>
      <c r="Z333" s="3" t="s">
        <v>1325</v>
      </c>
      <c r="AA333" s="3"/>
      <c r="AB333" s="3" t="s">
        <v>1324</v>
      </c>
      <c r="AC333" s="3" t="s">
        <v>1323</v>
      </c>
      <c r="AD333" s="3" t="s">
        <v>1322</v>
      </c>
      <c r="AE333" s="3" t="s">
        <v>1327</v>
      </c>
      <c r="AF333" s="3" t="s">
        <v>1328</v>
      </c>
    </row>
    <row r="334" spans="1:32" ht="30" x14ac:dyDescent="0.25">
      <c r="A334" s="3" t="s">
        <v>1333</v>
      </c>
      <c r="B334" s="8">
        <v>1000</v>
      </c>
      <c r="C334" s="8">
        <v>550.63</v>
      </c>
      <c r="D334" s="9">
        <v>43166</v>
      </c>
      <c r="E334" s="9">
        <v>43465</v>
      </c>
      <c r="F334" s="3" t="s">
        <v>142</v>
      </c>
      <c r="G334" s="3" t="s">
        <v>1334</v>
      </c>
      <c r="H334" s="3" t="s">
        <v>275</v>
      </c>
      <c r="I334" s="3" t="s">
        <v>1336</v>
      </c>
      <c r="J334" s="3" t="s">
        <v>1337</v>
      </c>
      <c r="K334" s="3"/>
      <c r="L334" s="3" t="s">
        <v>1337</v>
      </c>
      <c r="M334" s="3" t="s">
        <v>1338</v>
      </c>
      <c r="N334" s="3" t="s">
        <v>1339</v>
      </c>
      <c r="O334" s="3"/>
      <c r="P334" s="3" t="s">
        <v>1339</v>
      </c>
      <c r="Q334" s="3"/>
      <c r="R334" s="3"/>
      <c r="S334" s="3"/>
      <c r="T334" s="3"/>
      <c r="U334" s="3"/>
      <c r="V334" s="3"/>
      <c r="W334" s="3"/>
      <c r="X334" s="3"/>
      <c r="Y334" s="3"/>
      <c r="Z334" s="3" t="s">
        <v>1337</v>
      </c>
      <c r="AA334" s="3"/>
      <c r="AB334" s="3" t="s">
        <v>1337</v>
      </c>
      <c r="AC334" s="3" t="s">
        <v>1336</v>
      </c>
      <c r="AD334" s="3" t="s">
        <v>1335</v>
      </c>
      <c r="AE334" s="3" t="s">
        <v>1339</v>
      </c>
      <c r="AF334" s="3" t="s">
        <v>1339</v>
      </c>
    </row>
    <row r="335" spans="1:32" x14ac:dyDescent="0.25">
      <c r="A335" s="3" t="s">
        <v>1340</v>
      </c>
      <c r="B335" s="8">
        <v>1452.5</v>
      </c>
      <c r="C335" s="8">
        <v>1452.5</v>
      </c>
      <c r="D335" s="9">
        <v>43251</v>
      </c>
      <c r="E335" s="9">
        <v>43465</v>
      </c>
      <c r="F335" s="3" t="s">
        <v>68</v>
      </c>
      <c r="G335" s="3" t="s">
        <v>1341</v>
      </c>
      <c r="H335" s="3" t="s">
        <v>70</v>
      </c>
      <c r="I335" s="3" t="s">
        <v>927</v>
      </c>
      <c r="J335" s="3" t="s">
        <v>928</v>
      </c>
      <c r="K335" s="3"/>
      <c r="L335" s="3" t="s">
        <v>928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 t="s">
        <v>928</v>
      </c>
      <c r="AA335" s="3"/>
      <c r="AB335" s="3" t="s">
        <v>928</v>
      </c>
      <c r="AC335" s="3" t="s">
        <v>927</v>
      </c>
      <c r="AD335" s="3" t="s">
        <v>926</v>
      </c>
      <c r="AE335" s="3"/>
      <c r="AF335" s="3"/>
    </row>
    <row r="336" spans="1:32" x14ac:dyDescent="0.25">
      <c r="A336" s="3" t="s">
        <v>1342</v>
      </c>
      <c r="B336" s="8">
        <v>12361.25</v>
      </c>
      <c r="C336" s="8">
        <v>0</v>
      </c>
      <c r="D336" s="9">
        <v>43201</v>
      </c>
      <c r="E336" s="9">
        <v>43210</v>
      </c>
      <c r="F336" s="3" t="s">
        <v>76</v>
      </c>
      <c r="G336" s="3" t="s">
        <v>1343</v>
      </c>
      <c r="H336" s="3" t="s">
        <v>35</v>
      </c>
      <c r="I336" s="3" t="s">
        <v>866</v>
      </c>
      <c r="J336" s="3" t="s">
        <v>867</v>
      </c>
      <c r="K336" s="3"/>
      <c r="L336" s="3" t="s">
        <v>867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 t="s">
        <v>867</v>
      </c>
      <c r="AA336" s="3"/>
      <c r="AB336" s="3" t="s">
        <v>867</v>
      </c>
      <c r="AC336" s="3" t="s">
        <v>866</v>
      </c>
      <c r="AD336" s="3" t="s">
        <v>865</v>
      </c>
      <c r="AE336" s="3"/>
      <c r="AF336" s="3"/>
    </row>
    <row r="337" spans="1:32" x14ac:dyDescent="0.25">
      <c r="A337" s="3" t="s">
        <v>1344</v>
      </c>
      <c r="B337" s="8">
        <v>780</v>
      </c>
      <c r="C337" s="8">
        <v>780</v>
      </c>
      <c r="D337" s="9">
        <v>43229</v>
      </c>
      <c r="E337" s="9">
        <v>43276</v>
      </c>
      <c r="F337" s="3" t="s">
        <v>76</v>
      </c>
      <c r="G337" s="3" t="s">
        <v>1345</v>
      </c>
      <c r="H337" s="3" t="s">
        <v>35</v>
      </c>
      <c r="I337" s="3" t="s">
        <v>43</v>
      </c>
      <c r="J337" s="3" t="s">
        <v>44</v>
      </c>
      <c r="K337" s="3"/>
      <c r="L337" s="3" t="s">
        <v>44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 t="s">
        <v>44</v>
      </c>
      <c r="AA337" s="3"/>
      <c r="AB337" s="3" t="s">
        <v>44</v>
      </c>
      <c r="AC337" s="3" t="s">
        <v>43</v>
      </c>
      <c r="AD337" s="3" t="s">
        <v>42</v>
      </c>
      <c r="AE337" s="3"/>
      <c r="AF337" s="3"/>
    </row>
    <row r="338" spans="1:32" x14ac:dyDescent="0.25">
      <c r="A338" s="3" t="s">
        <v>1346</v>
      </c>
      <c r="B338" s="8">
        <v>1026</v>
      </c>
      <c r="C338" s="8">
        <v>1026</v>
      </c>
      <c r="D338" s="9">
        <v>43241</v>
      </c>
      <c r="E338" s="9">
        <v>43242</v>
      </c>
      <c r="F338" s="3" t="s">
        <v>76</v>
      </c>
      <c r="G338" s="3" t="s">
        <v>1347</v>
      </c>
      <c r="H338" s="3" t="s">
        <v>35</v>
      </c>
      <c r="I338" s="3" t="s">
        <v>419</v>
      </c>
      <c r="J338" s="3" t="s">
        <v>420</v>
      </c>
      <c r="K338" s="3"/>
      <c r="L338" s="3" t="s">
        <v>420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 t="s">
        <v>420</v>
      </c>
      <c r="AA338" s="3"/>
      <c r="AB338" s="3" t="s">
        <v>420</v>
      </c>
      <c r="AC338" s="3" t="s">
        <v>419</v>
      </c>
      <c r="AD338" s="3" t="s">
        <v>418</v>
      </c>
      <c r="AE338" s="3"/>
      <c r="AF338" s="3"/>
    </row>
    <row r="339" spans="1:32" ht="30" x14ac:dyDescent="0.25">
      <c r="A339" s="3" t="s">
        <v>1348</v>
      </c>
      <c r="B339" s="8">
        <v>12000</v>
      </c>
      <c r="C339" s="8">
        <v>1475</v>
      </c>
      <c r="D339" s="9">
        <v>43101</v>
      </c>
      <c r="E339" s="9">
        <v>43465</v>
      </c>
      <c r="F339" s="3" t="s">
        <v>68</v>
      </c>
      <c r="G339" s="3" t="s">
        <v>634</v>
      </c>
      <c r="H339" s="3"/>
      <c r="I339" s="3" t="s">
        <v>1350</v>
      </c>
      <c r="J339" s="3" t="s">
        <v>1351</v>
      </c>
      <c r="K339" s="3"/>
      <c r="L339" s="3" t="s">
        <v>1351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 t="s">
        <v>1351</v>
      </c>
      <c r="AA339" s="3"/>
      <c r="AB339" s="3" t="s">
        <v>1351</v>
      </c>
      <c r="AC339" s="3" t="s">
        <v>1350</v>
      </c>
      <c r="AD339" s="3" t="s">
        <v>1349</v>
      </c>
      <c r="AE339" s="3"/>
      <c r="AF339" s="3"/>
    </row>
    <row r="340" spans="1:32" x14ac:dyDescent="0.25">
      <c r="A340" s="3" t="s">
        <v>1352</v>
      </c>
      <c r="B340" s="8">
        <v>1132.44</v>
      </c>
      <c r="C340" s="8">
        <v>1132.44</v>
      </c>
      <c r="D340" s="9">
        <v>43178</v>
      </c>
      <c r="E340" s="9">
        <v>43465</v>
      </c>
      <c r="F340" s="3" t="s">
        <v>85</v>
      </c>
      <c r="G340" s="3" t="s">
        <v>1353</v>
      </c>
      <c r="H340" s="3" t="s">
        <v>70</v>
      </c>
      <c r="I340" s="3" t="s">
        <v>708</v>
      </c>
      <c r="J340" s="3" t="s">
        <v>709</v>
      </c>
      <c r="K340" s="3"/>
      <c r="L340" s="3" t="s">
        <v>709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 t="s">
        <v>709</v>
      </c>
      <c r="AA340" s="3"/>
      <c r="AB340" s="3" t="s">
        <v>709</v>
      </c>
      <c r="AC340" s="3" t="s">
        <v>708</v>
      </c>
      <c r="AD340" s="3" t="s">
        <v>707</v>
      </c>
      <c r="AE340" s="3"/>
      <c r="AF340" s="3"/>
    </row>
    <row r="341" spans="1:32" x14ac:dyDescent="0.25">
      <c r="A341" s="3" t="s">
        <v>1354</v>
      </c>
      <c r="B341" s="8">
        <v>442</v>
      </c>
      <c r="C341" s="8">
        <v>0</v>
      </c>
      <c r="D341" s="9">
        <v>43445</v>
      </c>
      <c r="E341" s="9">
        <v>43465</v>
      </c>
      <c r="F341" s="3" t="s">
        <v>85</v>
      </c>
      <c r="G341" s="3" t="s">
        <v>1355</v>
      </c>
      <c r="H341" s="3" t="s">
        <v>70</v>
      </c>
      <c r="I341" s="3" t="s">
        <v>824</v>
      </c>
      <c r="J341" s="3" t="s">
        <v>825</v>
      </c>
      <c r="K341" s="3"/>
      <c r="L341" s="3" t="s">
        <v>825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 t="s">
        <v>825</v>
      </c>
      <c r="AA341" s="3"/>
      <c r="AB341" s="3" t="s">
        <v>825</v>
      </c>
      <c r="AC341" s="3" t="s">
        <v>824</v>
      </c>
      <c r="AD341" s="3" t="s">
        <v>823</v>
      </c>
      <c r="AE341" s="3"/>
      <c r="AF341" s="3"/>
    </row>
    <row r="342" spans="1:32" ht="30" x14ac:dyDescent="0.25">
      <c r="A342" s="3" t="s">
        <v>1356</v>
      </c>
      <c r="B342" s="8">
        <v>36000</v>
      </c>
      <c r="C342" s="8">
        <v>20425.009999999998</v>
      </c>
      <c r="D342" s="9">
        <v>42491</v>
      </c>
      <c r="E342" s="9">
        <v>43465</v>
      </c>
      <c r="F342" s="3" t="s">
        <v>76</v>
      </c>
      <c r="G342" s="3" t="s">
        <v>1357</v>
      </c>
      <c r="H342" s="3" t="s">
        <v>57</v>
      </c>
      <c r="I342" s="3" t="s">
        <v>493</v>
      </c>
      <c r="J342" s="3" t="s">
        <v>494</v>
      </c>
      <c r="K342" s="3"/>
      <c r="L342" s="3" t="s">
        <v>494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 t="s">
        <v>494</v>
      </c>
      <c r="AA342" s="3"/>
      <c r="AB342" s="3" t="s">
        <v>494</v>
      </c>
      <c r="AC342" s="3" t="s">
        <v>493</v>
      </c>
      <c r="AD342" s="3" t="s">
        <v>492</v>
      </c>
      <c r="AE342" s="3"/>
      <c r="AF342" s="3"/>
    </row>
    <row r="343" spans="1:32" x14ac:dyDescent="0.25">
      <c r="A343" s="3" t="s">
        <v>1358</v>
      </c>
      <c r="B343" s="8">
        <v>492.48</v>
      </c>
      <c r="C343" s="8">
        <v>492.48</v>
      </c>
      <c r="D343" s="9">
        <v>43333</v>
      </c>
      <c r="E343" s="9">
        <v>43334</v>
      </c>
      <c r="F343" s="3" t="s">
        <v>76</v>
      </c>
      <c r="G343" s="3" t="s">
        <v>1359</v>
      </c>
      <c r="H343" s="3" t="s">
        <v>35</v>
      </c>
      <c r="I343" s="3" t="s">
        <v>1361</v>
      </c>
      <c r="J343" s="3" t="s">
        <v>1362</v>
      </c>
      <c r="K343" s="3"/>
      <c r="L343" s="3" t="s">
        <v>1362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 t="s">
        <v>1362</v>
      </c>
      <c r="AA343" s="3"/>
      <c r="AB343" s="3" t="s">
        <v>1362</v>
      </c>
      <c r="AC343" s="3" t="s">
        <v>1361</v>
      </c>
      <c r="AD343" s="3" t="s">
        <v>1360</v>
      </c>
      <c r="AE343" s="3"/>
      <c r="AF343" s="3"/>
    </row>
    <row r="344" spans="1:32" x14ac:dyDescent="0.25">
      <c r="A344" s="3" t="s">
        <v>1363</v>
      </c>
      <c r="B344" s="8"/>
      <c r="C344" s="8">
        <v>1200</v>
      </c>
      <c r="D344" s="9">
        <v>43165</v>
      </c>
      <c r="E344" s="9">
        <v>43171</v>
      </c>
      <c r="F344" s="3" t="s">
        <v>76</v>
      </c>
      <c r="G344" s="3" t="s">
        <v>1364</v>
      </c>
      <c r="H344" s="3" t="s">
        <v>35</v>
      </c>
      <c r="I344" s="3" t="s">
        <v>411</v>
      </c>
      <c r="J344" s="3" t="s">
        <v>412</v>
      </c>
      <c r="K344" s="3"/>
      <c r="L344" s="3" t="s">
        <v>412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 t="s">
        <v>412</v>
      </c>
      <c r="AA344" s="3"/>
      <c r="AB344" s="3" t="s">
        <v>412</v>
      </c>
      <c r="AC344" s="3" t="s">
        <v>411</v>
      </c>
      <c r="AD344" s="3" t="s">
        <v>410</v>
      </c>
      <c r="AE344" s="3"/>
      <c r="AF344" s="3"/>
    </row>
    <row r="345" spans="1:32" x14ac:dyDescent="0.25">
      <c r="A345" s="3" t="s">
        <v>1365</v>
      </c>
      <c r="B345" s="8">
        <v>69</v>
      </c>
      <c r="C345" s="8">
        <v>69</v>
      </c>
      <c r="D345" s="9">
        <v>43188</v>
      </c>
      <c r="E345" s="9">
        <v>43200</v>
      </c>
      <c r="F345" s="3" t="s">
        <v>76</v>
      </c>
      <c r="G345" s="3" t="s">
        <v>551</v>
      </c>
      <c r="H345" s="3" t="s">
        <v>35</v>
      </c>
      <c r="I345" s="3" t="s">
        <v>553</v>
      </c>
      <c r="J345" s="3" t="s">
        <v>554</v>
      </c>
      <c r="K345" s="3"/>
      <c r="L345" s="3" t="s">
        <v>554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 t="s">
        <v>554</v>
      </c>
      <c r="AA345" s="3"/>
      <c r="AB345" s="3" t="s">
        <v>554</v>
      </c>
      <c r="AC345" s="3" t="s">
        <v>553</v>
      </c>
      <c r="AD345" s="3" t="s">
        <v>552</v>
      </c>
      <c r="AE345" s="3"/>
      <c r="AF345" s="3"/>
    </row>
    <row r="346" spans="1:32" x14ac:dyDescent="0.25">
      <c r="A346" s="3" t="s">
        <v>1366</v>
      </c>
      <c r="B346" s="8">
        <v>750</v>
      </c>
      <c r="C346" s="8">
        <v>750</v>
      </c>
      <c r="D346" s="9">
        <v>43305</v>
      </c>
      <c r="E346" s="9">
        <v>43309</v>
      </c>
      <c r="F346" s="3" t="s">
        <v>76</v>
      </c>
      <c r="G346" s="3" t="s">
        <v>1367</v>
      </c>
      <c r="H346" s="3" t="s">
        <v>35</v>
      </c>
      <c r="I346" s="3" t="s">
        <v>189</v>
      </c>
      <c r="J346" s="3" t="s">
        <v>190</v>
      </c>
      <c r="K346" s="3"/>
      <c r="L346" s="3" t="s">
        <v>191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 t="s">
        <v>191</v>
      </c>
      <c r="AA346" s="3"/>
      <c r="AB346" s="3" t="s">
        <v>190</v>
      </c>
      <c r="AC346" s="3" t="s">
        <v>189</v>
      </c>
      <c r="AD346" s="3" t="s">
        <v>188</v>
      </c>
      <c r="AE346" s="3"/>
      <c r="AF346" s="3"/>
    </row>
    <row r="347" spans="1:32" x14ac:dyDescent="0.25">
      <c r="A347" s="3" t="s">
        <v>1368</v>
      </c>
      <c r="B347" s="8">
        <v>2185.9499999999998</v>
      </c>
      <c r="C347" s="8">
        <v>0</v>
      </c>
      <c r="D347" s="9">
        <v>43406</v>
      </c>
      <c r="E347" s="9">
        <v>43434</v>
      </c>
      <c r="F347" s="3" t="s">
        <v>76</v>
      </c>
      <c r="G347" s="3" t="s">
        <v>1369</v>
      </c>
      <c r="H347" s="3" t="s">
        <v>35</v>
      </c>
      <c r="I347" s="3" t="s">
        <v>748</v>
      </c>
      <c r="J347" s="3" t="s">
        <v>749</v>
      </c>
      <c r="K347" s="3"/>
      <c r="L347" s="3" t="s">
        <v>750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 t="s">
        <v>750</v>
      </c>
      <c r="AA347" s="3"/>
      <c r="AB347" s="3" t="s">
        <v>749</v>
      </c>
      <c r="AC347" s="3" t="s">
        <v>748</v>
      </c>
      <c r="AD347" s="3" t="s">
        <v>747</v>
      </c>
      <c r="AE347" s="3"/>
      <c r="AF347" s="3"/>
    </row>
    <row r="348" spans="1:32" ht="30" x14ac:dyDescent="0.25">
      <c r="A348" s="3" t="s">
        <v>1370</v>
      </c>
      <c r="B348" s="8">
        <v>2000</v>
      </c>
      <c r="C348" s="8">
        <v>984.9</v>
      </c>
      <c r="D348" s="9">
        <v>42886</v>
      </c>
      <c r="E348" s="9">
        <v>42887</v>
      </c>
      <c r="F348" s="3" t="s">
        <v>76</v>
      </c>
      <c r="G348" s="3" t="s">
        <v>1371</v>
      </c>
      <c r="H348" s="3" t="s">
        <v>80</v>
      </c>
      <c r="I348" s="3" t="s">
        <v>1373</v>
      </c>
      <c r="J348" s="3" t="s">
        <v>1374</v>
      </c>
      <c r="K348" s="3"/>
      <c r="L348" s="3" t="s">
        <v>1374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 t="s">
        <v>1374</v>
      </c>
      <c r="AA348" s="3"/>
      <c r="AB348" s="3" t="s">
        <v>1374</v>
      </c>
      <c r="AC348" s="3" t="s">
        <v>1373</v>
      </c>
      <c r="AD348" s="3" t="s">
        <v>1372</v>
      </c>
      <c r="AE348" s="3"/>
      <c r="AF348" s="3"/>
    </row>
    <row r="349" spans="1:32" x14ac:dyDescent="0.25">
      <c r="A349" s="3" t="s">
        <v>1375</v>
      </c>
      <c r="B349" s="8">
        <v>134.5</v>
      </c>
      <c r="C349" s="8">
        <v>134.5</v>
      </c>
      <c r="D349" s="9">
        <v>43227</v>
      </c>
      <c r="E349" s="9">
        <v>43242</v>
      </c>
      <c r="F349" s="3" t="s">
        <v>76</v>
      </c>
      <c r="G349" s="3" t="s">
        <v>1376</v>
      </c>
      <c r="H349" s="3" t="s">
        <v>35</v>
      </c>
      <c r="I349" s="3" t="s">
        <v>483</v>
      </c>
      <c r="J349" s="3" t="s">
        <v>484</v>
      </c>
      <c r="K349" s="3"/>
      <c r="L349" s="3" t="s">
        <v>484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 t="s">
        <v>484</v>
      </c>
      <c r="AA349" s="3"/>
      <c r="AB349" s="3" t="s">
        <v>484</v>
      </c>
      <c r="AC349" s="3" t="s">
        <v>483</v>
      </c>
      <c r="AD349" s="3" t="s">
        <v>482</v>
      </c>
      <c r="AE349" s="3"/>
      <c r="AF349" s="3"/>
    </row>
    <row r="350" spans="1:32" x14ac:dyDescent="0.25">
      <c r="A350" s="3" t="s">
        <v>1377</v>
      </c>
      <c r="B350" s="8">
        <v>5681.44</v>
      </c>
      <c r="C350" s="8">
        <v>0</v>
      </c>
      <c r="D350" s="9">
        <v>43326</v>
      </c>
      <c r="E350" s="9">
        <v>43343</v>
      </c>
      <c r="F350" s="3" t="s">
        <v>76</v>
      </c>
      <c r="G350" s="3" t="s">
        <v>1378</v>
      </c>
      <c r="H350" s="3" t="s">
        <v>289</v>
      </c>
      <c r="I350" s="3" t="s">
        <v>1380</v>
      </c>
      <c r="J350" s="3" t="s">
        <v>1381</v>
      </c>
      <c r="K350" s="3"/>
      <c r="L350" s="3" t="s">
        <v>1382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 t="s">
        <v>1382</v>
      </c>
      <c r="AA350" s="3"/>
      <c r="AB350" s="3" t="s">
        <v>1381</v>
      </c>
      <c r="AC350" s="3" t="s">
        <v>1380</v>
      </c>
      <c r="AD350" s="3" t="s">
        <v>1379</v>
      </c>
      <c r="AE350" s="3"/>
      <c r="AF350" s="3"/>
    </row>
    <row r="351" spans="1:32" x14ac:dyDescent="0.25">
      <c r="A351" s="3" t="s">
        <v>1383</v>
      </c>
      <c r="B351" s="8">
        <v>14870</v>
      </c>
      <c r="C351" s="8">
        <v>0</v>
      </c>
      <c r="D351" s="9">
        <v>43438</v>
      </c>
      <c r="E351" s="9">
        <v>43440</v>
      </c>
      <c r="F351" s="3" t="s">
        <v>76</v>
      </c>
      <c r="G351" s="3" t="s">
        <v>1384</v>
      </c>
      <c r="H351" s="3" t="s">
        <v>35</v>
      </c>
      <c r="I351" s="3" t="s">
        <v>473</v>
      </c>
      <c r="J351" s="3" t="s">
        <v>474</v>
      </c>
      <c r="K351" s="3"/>
      <c r="L351" s="3" t="s">
        <v>474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 t="s">
        <v>474</v>
      </c>
      <c r="AA351" s="3"/>
      <c r="AB351" s="3" t="s">
        <v>474</v>
      </c>
      <c r="AC351" s="3" t="s">
        <v>473</v>
      </c>
      <c r="AD351" s="3" t="s">
        <v>472</v>
      </c>
      <c r="AE351" s="3"/>
      <c r="AF351" s="3"/>
    </row>
    <row r="352" spans="1:32" ht="30" x14ac:dyDescent="0.25">
      <c r="A352" s="3" t="s">
        <v>1385</v>
      </c>
      <c r="B352" s="8">
        <v>49.24</v>
      </c>
      <c r="C352" s="8">
        <v>49.24</v>
      </c>
      <c r="D352" s="9">
        <v>43229</v>
      </c>
      <c r="E352" s="9">
        <v>43465</v>
      </c>
      <c r="F352" s="3" t="s">
        <v>142</v>
      </c>
      <c r="G352" s="3" t="s">
        <v>1386</v>
      </c>
      <c r="H352" s="3" t="s">
        <v>275</v>
      </c>
      <c r="I352" s="3" t="s">
        <v>1388</v>
      </c>
      <c r="J352" s="3" t="s">
        <v>1389</v>
      </c>
      <c r="K352" s="3"/>
      <c r="L352" s="3" t="s">
        <v>1390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 t="s">
        <v>1390</v>
      </c>
      <c r="AA352" s="3"/>
      <c r="AB352" s="3" t="s">
        <v>1389</v>
      </c>
      <c r="AC352" s="3" t="s">
        <v>1388</v>
      </c>
      <c r="AD352" s="3" t="s">
        <v>1387</v>
      </c>
      <c r="AE352" s="3"/>
      <c r="AF352" s="3"/>
    </row>
    <row r="353" spans="1:32" x14ac:dyDescent="0.25">
      <c r="A353" s="3" t="s">
        <v>1391</v>
      </c>
      <c r="B353" s="8">
        <v>228.5</v>
      </c>
      <c r="C353" s="8">
        <v>0</v>
      </c>
      <c r="D353" s="9">
        <v>43444</v>
      </c>
      <c r="E353" s="9">
        <v>43445</v>
      </c>
      <c r="F353" s="3" t="s">
        <v>76</v>
      </c>
      <c r="G353" s="3" t="s">
        <v>1392</v>
      </c>
      <c r="H353" s="3" t="s">
        <v>35</v>
      </c>
      <c r="I353" s="3" t="s">
        <v>483</v>
      </c>
      <c r="J353" s="3" t="s">
        <v>484</v>
      </c>
      <c r="K353" s="3"/>
      <c r="L353" s="3" t="s">
        <v>484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 t="s">
        <v>484</v>
      </c>
      <c r="AA353" s="3"/>
      <c r="AB353" s="3" t="s">
        <v>484</v>
      </c>
      <c r="AC353" s="3" t="s">
        <v>483</v>
      </c>
      <c r="AD353" s="3" t="s">
        <v>482</v>
      </c>
      <c r="AE353" s="3"/>
      <c r="AF353" s="3"/>
    </row>
    <row r="354" spans="1:32" x14ac:dyDescent="0.25">
      <c r="A354" s="3" t="s">
        <v>1393</v>
      </c>
      <c r="B354" s="8">
        <v>2767.88</v>
      </c>
      <c r="C354" s="8">
        <v>0</v>
      </c>
      <c r="D354" s="9">
        <v>43208</v>
      </c>
      <c r="E354" s="9">
        <v>43465</v>
      </c>
      <c r="F354" s="3" t="s">
        <v>68</v>
      </c>
      <c r="G354" s="3" t="s">
        <v>1394</v>
      </c>
      <c r="H354" s="3" t="s">
        <v>70</v>
      </c>
      <c r="I354" s="3" t="s">
        <v>1396</v>
      </c>
      <c r="J354" s="3" t="s">
        <v>1397</v>
      </c>
      <c r="K354" s="3"/>
      <c r="L354" s="3" t="s">
        <v>1397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 t="s">
        <v>1397</v>
      </c>
      <c r="AA354" s="3"/>
      <c r="AB354" s="3" t="s">
        <v>1397</v>
      </c>
      <c r="AC354" s="3" t="s">
        <v>1396</v>
      </c>
      <c r="AD354" s="3" t="s">
        <v>1395</v>
      </c>
      <c r="AE354" s="3"/>
      <c r="AF354" s="3"/>
    </row>
    <row r="355" spans="1:32" x14ac:dyDescent="0.25">
      <c r="A355" s="3" t="s">
        <v>1398</v>
      </c>
      <c r="B355" s="8">
        <v>100</v>
      </c>
      <c r="C355" s="8">
        <v>0</v>
      </c>
      <c r="D355" s="9">
        <v>43416</v>
      </c>
      <c r="E355" s="9">
        <v>43465</v>
      </c>
      <c r="F355" s="3" t="s">
        <v>76</v>
      </c>
      <c r="G355" s="3" t="s">
        <v>1399</v>
      </c>
      <c r="H355" s="3" t="s">
        <v>289</v>
      </c>
      <c r="I355" s="3" t="s">
        <v>1401</v>
      </c>
      <c r="J355" s="3" t="s">
        <v>1402</v>
      </c>
      <c r="K355" s="3"/>
      <c r="L355" s="3" t="s">
        <v>1402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 t="s">
        <v>1402</v>
      </c>
      <c r="AA355" s="3"/>
      <c r="AB355" s="3" t="s">
        <v>1402</v>
      </c>
      <c r="AC355" s="3" t="s">
        <v>1401</v>
      </c>
      <c r="AD355" s="3" t="s">
        <v>1400</v>
      </c>
      <c r="AE355" s="3"/>
      <c r="AF355" s="3"/>
    </row>
    <row r="356" spans="1:32" ht="30" x14ac:dyDescent="0.25">
      <c r="A356" s="3" t="s">
        <v>1403</v>
      </c>
      <c r="B356" s="8">
        <v>9136</v>
      </c>
      <c r="C356" s="8">
        <v>8958.6</v>
      </c>
      <c r="D356" s="9">
        <v>43313</v>
      </c>
      <c r="E356" s="9">
        <v>43373</v>
      </c>
      <c r="F356" s="3" t="s">
        <v>76</v>
      </c>
      <c r="G356" s="3" t="s">
        <v>1404</v>
      </c>
      <c r="H356" s="3" t="s">
        <v>57</v>
      </c>
      <c r="I356" s="3" t="s">
        <v>1406</v>
      </c>
      <c r="J356" s="3" t="s">
        <v>1407</v>
      </c>
      <c r="K356" s="3"/>
      <c r="L356" s="3" t="s">
        <v>1407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 t="s">
        <v>1407</v>
      </c>
      <c r="AA356" s="3"/>
      <c r="AB356" s="3" t="s">
        <v>1407</v>
      </c>
      <c r="AC356" s="3" t="s">
        <v>1406</v>
      </c>
      <c r="AD356" s="3" t="s">
        <v>1405</v>
      </c>
      <c r="AE356" s="3"/>
      <c r="AF356" s="3"/>
    </row>
    <row r="357" spans="1:32" x14ac:dyDescent="0.25">
      <c r="A357" s="3" t="s">
        <v>1408</v>
      </c>
      <c r="B357" s="8">
        <v>1228.02</v>
      </c>
      <c r="C357" s="8">
        <v>0</v>
      </c>
      <c r="D357" s="9">
        <v>43433</v>
      </c>
      <c r="E357" s="9">
        <v>43448</v>
      </c>
      <c r="F357" s="3" t="s">
        <v>76</v>
      </c>
      <c r="G357" s="3" t="s">
        <v>1409</v>
      </c>
      <c r="H357" s="3" t="s">
        <v>35</v>
      </c>
      <c r="I357" s="3" t="s">
        <v>455</v>
      </c>
      <c r="J357" s="3" t="s">
        <v>456</v>
      </c>
      <c r="K357" s="3"/>
      <c r="L357" s="3" t="s">
        <v>456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 t="s">
        <v>456</v>
      </c>
      <c r="AA357" s="3"/>
      <c r="AB357" s="3" t="s">
        <v>456</v>
      </c>
      <c r="AC357" s="3" t="s">
        <v>455</v>
      </c>
      <c r="AD357" s="3" t="s">
        <v>454</v>
      </c>
      <c r="AE357" s="3"/>
      <c r="AF357" s="3"/>
    </row>
    <row r="358" spans="1:32" x14ac:dyDescent="0.25">
      <c r="A358" s="3" t="s">
        <v>1410</v>
      </c>
      <c r="B358" s="8">
        <v>632.97</v>
      </c>
      <c r="C358" s="8">
        <v>0</v>
      </c>
      <c r="D358" s="9">
        <v>43404</v>
      </c>
      <c r="E358" s="9">
        <v>43404</v>
      </c>
      <c r="F358" s="3" t="s">
        <v>76</v>
      </c>
      <c r="G358" s="3" t="s">
        <v>1411</v>
      </c>
      <c r="H358" s="3" t="s">
        <v>35</v>
      </c>
      <c r="I358" s="3" t="s">
        <v>1154</v>
      </c>
      <c r="J358" s="3" t="s">
        <v>1155</v>
      </c>
      <c r="K358" s="3"/>
      <c r="L358" s="3" t="s">
        <v>1155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 t="s">
        <v>1155</v>
      </c>
      <c r="AA358" s="3"/>
      <c r="AB358" s="3" t="s">
        <v>1155</v>
      </c>
      <c r="AC358" s="3" t="s">
        <v>1154</v>
      </c>
      <c r="AD358" s="3" t="s">
        <v>1153</v>
      </c>
      <c r="AE358" s="3"/>
      <c r="AF358" s="3"/>
    </row>
    <row r="359" spans="1:32" ht="30" x14ac:dyDescent="0.25">
      <c r="A359" s="3" t="s">
        <v>1412</v>
      </c>
      <c r="B359" s="8">
        <v>385.2</v>
      </c>
      <c r="C359" s="8">
        <v>0</v>
      </c>
      <c r="D359" s="9">
        <v>43425</v>
      </c>
      <c r="E359" s="9">
        <v>43465</v>
      </c>
      <c r="F359" s="3" t="s">
        <v>142</v>
      </c>
      <c r="G359" s="3" t="s">
        <v>1413</v>
      </c>
      <c r="H359" s="3" t="s">
        <v>275</v>
      </c>
      <c r="I359" s="3" t="s">
        <v>1415</v>
      </c>
      <c r="J359" s="3" t="s">
        <v>1416</v>
      </c>
      <c r="K359" s="3"/>
      <c r="L359" s="3" t="s">
        <v>1416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 t="s">
        <v>1416</v>
      </c>
      <c r="AA359" s="3"/>
      <c r="AB359" s="3" t="s">
        <v>1416</v>
      </c>
      <c r="AC359" s="3" t="s">
        <v>1415</v>
      </c>
      <c r="AD359" s="3" t="s">
        <v>1414</v>
      </c>
      <c r="AE359" s="3"/>
      <c r="AF359" s="3"/>
    </row>
    <row r="360" spans="1:32" x14ac:dyDescent="0.25">
      <c r="A360" s="3" t="s">
        <v>1417</v>
      </c>
      <c r="B360" s="8">
        <v>171.6</v>
      </c>
      <c r="C360" s="8">
        <v>0</v>
      </c>
      <c r="D360" s="9">
        <v>43298</v>
      </c>
      <c r="E360" s="9">
        <v>43299</v>
      </c>
      <c r="F360" s="3" t="s">
        <v>76</v>
      </c>
      <c r="G360" s="3" t="s">
        <v>1418</v>
      </c>
      <c r="H360" s="3" t="s">
        <v>35</v>
      </c>
      <c r="I360" s="3" t="s">
        <v>834</v>
      </c>
      <c r="J360" s="3" t="s">
        <v>835</v>
      </c>
      <c r="K360" s="3"/>
      <c r="L360" s="3" t="s">
        <v>835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 t="s">
        <v>835</v>
      </c>
      <c r="AA360" s="3"/>
      <c r="AB360" s="3" t="s">
        <v>835</v>
      </c>
      <c r="AC360" s="3" t="s">
        <v>834</v>
      </c>
      <c r="AD360" s="3" t="s">
        <v>833</v>
      </c>
      <c r="AE360" s="3"/>
      <c r="AF360" s="3"/>
    </row>
    <row r="361" spans="1:32" ht="30" x14ac:dyDescent="0.25">
      <c r="A361" s="3" t="s">
        <v>1419</v>
      </c>
      <c r="B361" s="8">
        <v>1606.5</v>
      </c>
      <c r="C361" s="8">
        <v>1606.5</v>
      </c>
      <c r="D361" s="9">
        <v>43101</v>
      </c>
      <c r="E361" s="9">
        <v>43465</v>
      </c>
      <c r="F361" s="3" t="s">
        <v>76</v>
      </c>
      <c r="G361" s="3" t="s">
        <v>1420</v>
      </c>
      <c r="H361" s="3"/>
      <c r="I361" s="3" t="s">
        <v>1422</v>
      </c>
      <c r="J361" s="3" t="s">
        <v>1423</v>
      </c>
      <c r="K361" s="3"/>
      <c r="L361" s="3" t="s">
        <v>1423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 t="s">
        <v>1423</v>
      </c>
      <c r="AA361" s="3"/>
      <c r="AB361" s="3" t="s">
        <v>1423</v>
      </c>
      <c r="AC361" s="3" t="s">
        <v>1422</v>
      </c>
      <c r="AD361" s="3" t="s">
        <v>1421</v>
      </c>
      <c r="AE361" s="3"/>
      <c r="AF361" s="3"/>
    </row>
    <row r="362" spans="1:32" ht="30" x14ac:dyDescent="0.25">
      <c r="A362" s="3" t="s">
        <v>1424</v>
      </c>
      <c r="B362" s="8">
        <v>7881.63</v>
      </c>
      <c r="C362" s="8">
        <v>7881.63</v>
      </c>
      <c r="D362" s="9">
        <v>43313</v>
      </c>
      <c r="E362" s="9">
        <v>43373</v>
      </c>
      <c r="F362" s="3" t="s">
        <v>76</v>
      </c>
      <c r="G362" s="3" t="s">
        <v>1425</v>
      </c>
      <c r="H362" s="3" t="s">
        <v>57</v>
      </c>
      <c r="I362" s="3" t="s">
        <v>159</v>
      </c>
      <c r="J362" s="3" t="s">
        <v>150</v>
      </c>
      <c r="K362" s="3"/>
      <c r="L362" s="3" t="s">
        <v>150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 t="s">
        <v>150</v>
      </c>
      <c r="AA362" s="3"/>
      <c r="AB362" s="3" t="s">
        <v>150</v>
      </c>
      <c r="AC362" s="3" t="s">
        <v>159</v>
      </c>
      <c r="AD362" s="3" t="s">
        <v>160</v>
      </c>
      <c r="AE362" s="3"/>
      <c r="AF362" s="3"/>
    </row>
    <row r="363" spans="1:32" x14ac:dyDescent="0.25">
      <c r="A363" s="3" t="s">
        <v>1426</v>
      </c>
      <c r="B363" s="8">
        <v>1776</v>
      </c>
      <c r="C363" s="8">
        <v>1776</v>
      </c>
      <c r="D363" s="9">
        <v>43182</v>
      </c>
      <c r="E363" s="9">
        <v>43465</v>
      </c>
      <c r="F363" s="3" t="s">
        <v>85</v>
      </c>
      <c r="G363" s="3" t="s">
        <v>1427</v>
      </c>
      <c r="H363" s="3" t="s">
        <v>70</v>
      </c>
      <c r="I363" s="3" t="s">
        <v>530</v>
      </c>
      <c r="J363" s="3"/>
      <c r="K363" s="3"/>
      <c r="L363" s="3" t="s">
        <v>531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 t="s">
        <v>531</v>
      </c>
      <c r="AA363" s="3"/>
      <c r="AB363" s="3"/>
      <c r="AC363" s="3" t="s">
        <v>530</v>
      </c>
      <c r="AD363" s="3" t="s">
        <v>529</v>
      </c>
      <c r="AE363" s="3"/>
      <c r="AF363" s="3"/>
    </row>
    <row r="364" spans="1:32" x14ac:dyDescent="0.25">
      <c r="A364" s="3" t="s">
        <v>1428</v>
      </c>
      <c r="B364" s="8">
        <v>1400</v>
      </c>
      <c r="C364" s="8">
        <v>0</v>
      </c>
      <c r="D364" s="9">
        <v>43376</v>
      </c>
      <c r="E364" s="9">
        <v>43377</v>
      </c>
      <c r="F364" s="3" t="s">
        <v>76</v>
      </c>
      <c r="G364" s="3" t="s">
        <v>1429</v>
      </c>
      <c r="H364" s="3" t="s">
        <v>35</v>
      </c>
      <c r="I364" s="3" t="s">
        <v>803</v>
      </c>
      <c r="J364" s="3" t="s">
        <v>804</v>
      </c>
      <c r="K364" s="3"/>
      <c r="L364" s="3" t="s">
        <v>804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 t="s">
        <v>804</v>
      </c>
      <c r="AA364" s="3"/>
      <c r="AB364" s="3" t="s">
        <v>804</v>
      </c>
      <c r="AC364" s="3" t="s">
        <v>803</v>
      </c>
      <c r="AD364" s="3" t="s">
        <v>802</v>
      </c>
      <c r="AE364" s="3"/>
      <c r="AF364" s="3"/>
    </row>
    <row r="365" spans="1:32" x14ac:dyDescent="0.25">
      <c r="A365" s="3" t="s">
        <v>1430</v>
      </c>
      <c r="B365" s="8">
        <v>4573.04</v>
      </c>
      <c r="C365" s="8">
        <v>0</v>
      </c>
      <c r="D365" s="9">
        <v>43110</v>
      </c>
      <c r="E365" s="9">
        <v>43110</v>
      </c>
      <c r="F365" s="3" t="s">
        <v>76</v>
      </c>
      <c r="G365" s="3" t="s">
        <v>1431</v>
      </c>
      <c r="H365" s="3" t="s">
        <v>35</v>
      </c>
      <c r="I365" s="3" t="s">
        <v>604</v>
      </c>
      <c r="J365" s="3" t="s">
        <v>605</v>
      </c>
      <c r="K365" s="3"/>
      <c r="L365" s="3" t="s">
        <v>605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 t="s">
        <v>605</v>
      </c>
      <c r="AA365" s="3"/>
      <c r="AB365" s="3" t="s">
        <v>605</v>
      </c>
      <c r="AC365" s="3" t="s">
        <v>604</v>
      </c>
      <c r="AD365" s="3" t="s">
        <v>603</v>
      </c>
      <c r="AE365" s="3"/>
      <c r="AF365" s="3"/>
    </row>
    <row r="366" spans="1:32" x14ac:dyDescent="0.25">
      <c r="A366" s="3" t="s">
        <v>1432</v>
      </c>
      <c r="B366" s="8">
        <v>3278.69</v>
      </c>
      <c r="C366" s="8">
        <v>0</v>
      </c>
      <c r="D366" s="9">
        <v>43444</v>
      </c>
      <c r="E366" s="9">
        <v>43465</v>
      </c>
      <c r="F366" s="3" t="s">
        <v>85</v>
      </c>
      <c r="G366" s="3" t="s">
        <v>1433</v>
      </c>
      <c r="H366" s="3" t="s">
        <v>70</v>
      </c>
      <c r="I366" s="3" t="s">
        <v>1435</v>
      </c>
      <c r="J366" s="3" t="s">
        <v>1436</v>
      </c>
      <c r="K366" s="3"/>
      <c r="L366" s="3" t="s">
        <v>1436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 t="s">
        <v>1436</v>
      </c>
      <c r="AA366" s="3"/>
      <c r="AB366" s="3" t="s">
        <v>1436</v>
      </c>
      <c r="AC366" s="3" t="s">
        <v>1435</v>
      </c>
      <c r="AD366" s="3" t="s">
        <v>1434</v>
      </c>
      <c r="AE366" s="3"/>
      <c r="AF366" s="3"/>
    </row>
    <row r="367" spans="1:32" x14ac:dyDescent="0.25">
      <c r="A367" s="3" t="s">
        <v>1437</v>
      </c>
      <c r="B367" s="8">
        <v>700</v>
      </c>
      <c r="C367" s="8">
        <v>700</v>
      </c>
      <c r="D367" s="9">
        <v>43153</v>
      </c>
      <c r="E367" s="9">
        <v>43157</v>
      </c>
      <c r="F367" s="3" t="s">
        <v>76</v>
      </c>
      <c r="G367" s="3" t="s">
        <v>1438</v>
      </c>
      <c r="H367" s="3" t="s">
        <v>35</v>
      </c>
      <c r="I367" s="3" t="s">
        <v>803</v>
      </c>
      <c r="J367" s="3" t="s">
        <v>804</v>
      </c>
      <c r="K367" s="3"/>
      <c r="L367" s="3" t="s">
        <v>804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 t="s">
        <v>804</v>
      </c>
      <c r="AA367" s="3"/>
      <c r="AB367" s="3" t="s">
        <v>804</v>
      </c>
      <c r="AC367" s="3" t="s">
        <v>803</v>
      </c>
      <c r="AD367" s="3" t="s">
        <v>802</v>
      </c>
      <c r="AE367" s="3"/>
      <c r="AF367" s="3"/>
    </row>
    <row r="368" spans="1:32" x14ac:dyDescent="0.25">
      <c r="A368" s="3" t="s">
        <v>1439</v>
      </c>
      <c r="B368" s="8">
        <v>48</v>
      </c>
      <c r="C368" s="8">
        <v>48</v>
      </c>
      <c r="D368" s="9">
        <v>43293</v>
      </c>
      <c r="E368" s="9">
        <v>43465</v>
      </c>
      <c r="F368" s="3" t="s">
        <v>85</v>
      </c>
      <c r="G368" s="3" t="s">
        <v>1440</v>
      </c>
      <c r="H368" s="3" t="s">
        <v>70</v>
      </c>
      <c r="I368" s="3" t="s">
        <v>649</v>
      </c>
      <c r="J368" s="3" t="s">
        <v>650</v>
      </c>
      <c r="K368" s="3"/>
      <c r="L368" s="3" t="s">
        <v>650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 t="s">
        <v>650</v>
      </c>
      <c r="AA368" s="3"/>
      <c r="AB368" s="3" t="s">
        <v>650</v>
      </c>
      <c r="AC368" s="3" t="s">
        <v>649</v>
      </c>
      <c r="AD368" s="3" t="s">
        <v>648</v>
      </c>
      <c r="AE368" s="3"/>
      <c r="AF368" s="3"/>
    </row>
    <row r="369" spans="1:32" x14ac:dyDescent="0.25">
      <c r="A369" s="3" t="s">
        <v>1441</v>
      </c>
      <c r="B369" s="8">
        <v>1600</v>
      </c>
      <c r="C369" s="8">
        <v>1600</v>
      </c>
      <c r="D369" s="9">
        <v>43305</v>
      </c>
      <c r="E369" s="9">
        <v>43308</v>
      </c>
      <c r="F369" s="3" t="s">
        <v>76</v>
      </c>
      <c r="G369" s="3" t="s">
        <v>1442</v>
      </c>
      <c r="H369" s="3" t="s">
        <v>35</v>
      </c>
      <c r="I369" s="3" t="s">
        <v>450</v>
      </c>
      <c r="J369" s="3" t="s">
        <v>451</v>
      </c>
      <c r="K369" s="3"/>
      <c r="L369" s="3" t="s">
        <v>451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 t="s">
        <v>451</v>
      </c>
      <c r="AA369" s="3"/>
      <c r="AB369" s="3" t="s">
        <v>451</v>
      </c>
      <c r="AC369" s="3" t="s">
        <v>450</v>
      </c>
      <c r="AD369" s="3" t="s">
        <v>449</v>
      </c>
      <c r="AE369" s="3"/>
      <c r="AF369" s="3"/>
    </row>
    <row r="370" spans="1:32" x14ac:dyDescent="0.25">
      <c r="A370" s="3" t="s">
        <v>1443</v>
      </c>
      <c r="B370" s="8">
        <v>468</v>
      </c>
      <c r="C370" s="8">
        <v>468</v>
      </c>
      <c r="D370" s="9">
        <v>43143</v>
      </c>
      <c r="E370" s="9">
        <v>43171</v>
      </c>
      <c r="F370" s="3" t="s">
        <v>76</v>
      </c>
      <c r="G370" s="3" t="s">
        <v>1444</v>
      </c>
      <c r="H370" s="3" t="s">
        <v>35</v>
      </c>
      <c r="I370" s="3" t="s">
        <v>455</v>
      </c>
      <c r="J370" s="3" t="s">
        <v>456</v>
      </c>
      <c r="K370" s="3"/>
      <c r="L370" s="3" t="s">
        <v>456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 t="s">
        <v>456</v>
      </c>
      <c r="AA370" s="3"/>
      <c r="AB370" s="3" t="s">
        <v>456</v>
      </c>
      <c r="AC370" s="3" t="s">
        <v>455</v>
      </c>
      <c r="AD370" s="3" t="s">
        <v>454</v>
      </c>
      <c r="AE370" s="3"/>
      <c r="AF370" s="3"/>
    </row>
    <row r="371" spans="1:32" x14ac:dyDescent="0.25">
      <c r="A371" s="3" t="s">
        <v>1445</v>
      </c>
      <c r="B371" s="8">
        <v>884</v>
      </c>
      <c r="C371" s="8">
        <v>884</v>
      </c>
      <c r="D371" s="9">
        <v>43280</v>
      </c>
      <c r="E371" s="9">
        <v>43291</v>
      </c>
      <c r="F371" s="3" t="s">
        <v>76</v>
      </c>
      <c r="G371" s="3" t="s">
        <v>1446</v>
      </c>
      <c r="H371" s="3" t="s">
        <v>35</v>
      </c>
      <c r="I371" s="3" t="s">
        <v>424</v>
      </c>
      <c r="J371" s="3" t="s">
        <v>425</v>
      </c>
      <c r="K371" s="3"/>
      <c r="L371" s="3" t="s">
        <v>426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 t="s">
        <v>426</v>
      </c>
      <c r="AA371" s="3"/>
      <c r="AB371" s="3" t="s">
        <v>425</v>
      </c>
      <c r="AC371" s="3" t="s">
        <v>424</v>
      </c>
      <c r="AD371" s="3" t="s">
        <v>423</v>
      </c>
      <c r="AE371" s="3"/>
      <c r="AF371" s="3"/>
    </row>
    <row r="372" spans="1:32" x14ac:dyDescent="0.25">
      <c r="A372" s="3" t="s">
        <v>1447</v>
      </c>
      <c r="B372" s="8">
        <v>406</v>
      </c>
      <c r="C372" s="8">
        <v>0</v>
      </c>
      <c r="D372" s="9">
        <v>43378</v>
      </c>
      <c r="E372" s="9">
        <v>43465</v>
      </c>
      <c r="F372" s="3" t="s">
        <v>76</v>
      </c>
      <c r="G372" s="3" t="s">
        <v>1448</v>
      </c>
      <c r="H372" s="3" t="s">
        <v>80</v>
      </c>
      <c r="I372" s="3" t="s">
        <v>1450</v>
      </c>
      <c r="J372" s="3" t="s">
        <v>1451</v>
      </c>
      <c r="K372" s="3"/>
      <c r="L372" s="3" t="s">
        <v>1451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 t="s">
        <v>1451</v>
      </c>
      <c r="AA372" s="3"/>
      <c r="AB372" s="3" t="s">
        <v>1451</v>
      </c>
      <c r="AC372" s="3" t="s">
        <v>1450</v>
      </c>
      <c r="AD372" s="3" t="s">
        <v>1449</v>
      </c>
      <c r="AE372" s="3"/>
      <c r="AF372" s="3"/>
    </row>
    <row r="373" spans="1:32" x14ac:dyDescent="0.25">
      <c r="A373" s="3" t="s">
        <v>1452</v>
      </c>
      <c r="B373" s="8">
        <v>342</v>
      </c>
      <c r="C373" s="8">
        <v>342</v>
      </c>
      <c r="D373" s="9">
        <v>43139</v>
      </c>
      <c r="E373" s="9">
        <v>43210</v>
      </c>
      <c r="F373" s="3" t="s">
        <v>76</v>
      </c>
      <c r="G373" s="3" t="s">
        <v>551</v>
      </c>
      <c r="H373" s="3" t="s">
        <v>35</v>
      </c>
      <c r="I373" s="3" t="s">
        <v>530</v>
      </c>
      <c r="J373" s="3" t="s">
        <v>531</v>
      </c>
      <c r="K373" s="3"/>
      <c r="L373" s="3" t="s">
        <v>531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 t="s">
        <v>531</v>
      </c>
      <c r="AA373" s="3"/>
      <c r="AB373" s="3"/>
      <c r="AC373" s="3" t="s">
        <v>530</v>
      </c>
      <c r="AD373" s="3" t="s">
        <v>1453</v>
      </c>
      <c r="AE373" s="3"/>
      <c r="AF373" s="3"/>
    </row>
    <row r="374" spans="1:32" x14ac:dyDescent="0.25">
      <c r="A374" s="3" t="s">
        <v>1454</v>
      </c>
      <c r="B374" s="8">
        <v>1426.5</v>
      </c>
      <c r="C374" s="8">
        <v>0</v>
      </c>
      <c r="D374" s="9">
        <v>43153</v>
      </c>
      <c r="E374" s="9">
        <v>43157</v>
      </c>
      <c r="F374" s="3" t="s">
        <v>76</v>
      </c>
      <c r="G374" s="3" t="s">
        <v>1455</v>
      </c>
      <c r="H374" s="3" t="s">
        <v>35</v>
      </c>
      <c r="I374" s="3" t="s">
        <v>473</v>
      </c>
      <c r="J374" s="3" t="s">
        <v>474</v>
      </c>
      <c r="K374" s="3"/>
      <c r="L374" s="3" t="s">
        <v>474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 t="s">
        <v>474</v>
      </c>
      <c r="AA374" s="3"/>
      <c r="AB374" s="3" t="s">
        <v>474</v>
      </c>
      <c r="AC374" s="3" t="s">
        <v>473</v>
      </c>
      <c r="AD374" s="3" t="s">
        <v>472</v>
      </c>
      <c r="AE374" s="3"/>
      <c r="AF374" s="3"/>
    </row>
    <row r="375" spans="1:32" x14ac:dyDescent="0.25">
      <c r="A375" s="3" t="s">
        <v>1456</v>
      </c>
      <c r="B375" s="8">
        <v>2376</v>
      </c>
      <c r="C375" s="8">
        <v>2376</v>
      </c>
      <c r="D375" s="9">
        <v>43208</v>
      </c>
      <c r="E375" s="9">
        <v>43228</v>
      </c>
      <c r="F375" s="3" t="s">
        <v>76</v>
      </c>
      <c r="G375" s="3" t="s">
        <v>453</v>
      </c>
      <c r="H375" s="3" t="s">
        <v>35</v>
      </c>
      <c r="I375" s="3" t="s">
        <v>582</v>
      </c>
      <c r="J375" s="3" t="s">
        <v>583</v>
      </c>
      <c r="K375" s="3"/>
      <c r="L375" s="3" t="s">
        <v>583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 t="s">
        <v>583</v>
      </c>
      <c r="AA375" s="3"/>
      <c r="AB375" s="3" t="s">
        <v>583</v>
      </c>
      <c r="AC375" s="3" t="s">
        <v>582</v>
      </c>
      <c r="AD375" s="3" t="s">
        <v>581</v>
      </c>
      <c r="AE375" s="3"/>
      <c r="AF375" s="3"/>
    </row>
    <row r="376" spans="1:32" ht="45" x14ac:dyDescent="0.25">
      <c r="A376" s="3" t="s">
        <v>1457</v>
      </c>
      <c r="B376" s="8">
        <v>156.4</v>
      </c>
      <c r="C376" s="8">
        <v>156.4</v>
      </c>
      <c r="D376" s="9">
        <v>43290</v>
      </c>
      <c r="E376" s="9">
        <v>43465</v>
      </c>
      <c r="F376" s="3" t="s">
        <v>142</v>
      </c>
      <c r="G376" s="3" t="s">
        <v>1458</v>
      </c>
      <c r="H376" s="3" t="s">
        <v>275</v>
      </c>
      <c r="I376" s="3" t="s">
        <v>1460</v>
      </c>
      <c r="J376" s="3" t="s">
        <v>1461</v>
      </c>
      <c r="K376" s="3"/>
      <c r="L376" s="3" t="s">
        <v>1461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 t="s">
        <v>1461</v>
      </c>
      <c r="AA376" s="3"/>
      <c r="AB376" s="3" t="s">
        <v>1461</v>
      </c>
      <c r="AC376" s="3" t="s">
        <v>1460</v>
      </c>
      <c r="AD376" s="3" t="s">
        <v>1459</v>
      </c>
      <c r="AE376" s="3"/>
      <c r="AF376" s="3"/>
    </row>
    <row r="377" spans="1:32" x14ac:dyDescent="0.25">
      <c r="A377" s="3" t="s">
        <v>1462</v>
      </c>
      <c r="B377" s="8">
        <v>54</v>
      </c>
      <c r="C377" s="8">
        <v>54</v>
      </c>
      <c r="D377" s="9">
        <v>43220</v>
      </c>
      <c r="E377" s="9">
        <v>43222</v>
      </c>
      <c r="F377" s="3" t="s">
        <v>76</v>
      </c>
      <c r="G377" s="3" t="s">
        <v>506</v>
      </c>
      <c r="H377" s="3" t="s">
        <v>35</v>
      </c>
      <c r="I377" s="3" t="s">
        <v>1464</v>
      </c>
      <c r="J377" s="3" t="s">
        <v>1465</v>
      </c>
      <c r="K377" s="3"/>
      <c r="L377" s="3" t="s">
        <v>1466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 t="s">
        <v>1466</v>
      </c>
      <c r="AA377" s="3"/>
      <c r="AB377" s="3" t="s">
        <v>1465</v>
      </c>
      <c r="AC377" s="3" t="s">
        <v>1464</v>
      </c>
      <c r="AD377" s="3" t="s">
        <v>1463</v>
      </c>
      <c r="AE377" s="3"/>
      <c r="AF377" s="3"/>
    </row>
    <row r="378" spans="1:32" x14ac:dyDescent="0.25">
      <c r="A378" s="3" t="s">
        <v>1467</v>
      </c>
      <c r="B378" s="8">
        <v>2170</v>
      </c>
      <c r="C378" s="8">
        <v>0</v>
      </c>
      <c r="D378" s="9">
        <v>43431</v>
      </c>
      <c r="E378" s="9">
        <v>43465</v>
      </c>
      <c r="F378" s="3" t="s">
        <v>85</v>
      </c>
      <c r="G378" s="3" t="s">
        <v>1468</v>
      </c>
      <c r="H378" s="3" t="s">
        <v>70</v>
      </c>
      <c r="I378" s="3" t="s">
        <v>1470</v>
      </c>
      <c r="J378" s="3" t="s">
        <v>1471</v>
      </c>
      <c r="K378" s="3"/>
      <c r="L378" s="3" t="s">
        <v>1471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 t="s">
        <v>1471</v>
      </c>
      <c r="AA378" s="3"/>
      <c r="AB378" s="3" t="s">
        <v>1471</v>
      </c>
      <c r="AC378" s="3" t="s">
        <v>1470</v>
      </c>
      <c r="AD378" s="3" t="s">
        <v>1469</v>
      </c>
      <c r="AE378" s="3"/>
      <c r="AF378" s="3"/>
    </row>
    <row r="379" spans="1:32" x14ac:dyDescent="0.25">
      <c r="A379" s="3" t="s">
        <v>1472</v>
      </c>
      <c r="B379" s="8">
        <v>183</v>
      </c>
      <c r="C379" s="8">
        <v>318</v>
      </c>
      <c r="D379" s="9">
        <v>43251</v>
      </c>
      <c r="E379" s="9">
        <v>43272</v>
      </c>
      <c r="F379" s="3" t="s">
        <v>85</v>
      </c>
      <c r="G379" s="3" t="s">
        <v>1473</v>
      </c>
      <c r="H379" s="3" t="s">
        <v>70</v>
      </c>
      <c r="I379" s="3" t="s">
        <v>950</v>
      </c>
      <c r="J379" s="3" t="s">
        <v>951</v>
      </c>
      <c r="K379" s="3"/>
      <c r="L379" s="3" t="s">
        <v>951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 t="s">
        <v>951</v>
      </c>
      <c r="AA379" s="3"/>
      <c r="AB379" s="3" t="s">
        <v>951</v>
      </c>
      <c r="AC379" s="3" t="s">
        <v>950</v>
      </c>
      <c r="AD379" s="3" t="s">
        <v>949</v>
      </c>
      <c r="AE379" s="3"/>
      <c r="AF379" s="3"/>
    </row>
    <row r="380" spans="1:32" ht="30" x14ac:dyDescent="0.25">
      <c r="A380" s="3" t="s">
        <v>1474</v>
      </c>
      <c r="B380" s="8">
        <v>1780</v>
      </c>
      <c r="C380" s="8">
        <v>1630</v>
      </c>
      <c r="D380" s="9">
        <v>43101</v>
      </c>
      <c r="E380" s="9">
        <v>43465</v>
      </c>
      <c r="F380" s="3" t="s">
        <v>76</v>
      </c>
      <c r="G380" s="3" t="s">
        <v>1475</v>
      </c>
      <c r="H380" s="3"/>
      <c r="I380" s="3" t="s">
        <v>1229</v>
      </c>
      <c r="J380" s="3" t="s">
        <v>1230</v>
      </c>
      <c r="K380" s="3"/>
      <c r="L380" s="3" t="s">
        <v>1230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 t="s">
        <v>1230</v>
      </c>
      <c r="AA380" s="3"/>
      <c r="AB380" s="3" t="s">
        <v>1230</v>
      </c>
      <c r="AC380" s="3" t="s">
        <v>1229</v>
      </c>
      <c r="AD380" s="3" t="s">
        <v>1228</v>
      </c>
      <c r="AE380" s="3"/>
      <c r="AF380" s="3"/>
    </row>
    <row r="381" spans="1:32" ht="30" x14ac:dyDescent="0.25">
      <c r="A381" s="3" t="s">
        <v>1476</v>
      </c>
      <c r="B381" s="8">
        <v>734.91</v>
      </c>
      <c r="C381" s="8">
        <v>735</v>
      </c>
      <c r="D381" s="9">
        <v>43356</v>
      </c>
      <c r="E381" s="9">
        <v>43362</v>
      </c>
      <c r="F381" s="3" t="s">
        <v>76</v>
      </c>
      <c r="G381" s="3" t="s">
        <v>1477</v>
      </c>
      <c r="H381" s="3" t="s">
        <v>35</v>
      </c>
      <c r="I381" s="3" t="s">
        <v>1479</v>
      </c>
      <c r="J381" s="3" t="s">
        <v>1480</v>
      </c>
      <c r="K381" s="3"/>
      <c r="L381" s="3" t="s">
        <v>1480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 t="s">
        <v>1480</v>
      </c>
      <c r="AA381" s="3"/>
      <c r="AB381" s="3" t="s">
        <v>1480</v>
      </c>
      <c r="AC381" s="3" t="s">
        <v>1479</v>
      </c>
      <c r="AD381" s="3" t="s">
        <v>1478</v>
      </c>
      <c r="AE381" s="3"/>
      <c r="AF381" s="3"/>
    </row>
    <row r="382" spans="1:32" ht="30" x14ac:dyDescent="0.25">
      <c r="A382" s="3" t="s">
        <v>1481</v>
      </c>
      <c r="B382" s="8">
        <v>3500</v>
      </c>
      <c r="C382" s="8">
        <v>3500</v>
      </c>
      <c r="D382" s="9">
        <v>43291</v>
      </c>
      <c r="E382" s="9">
        <v>43465</v>
      </c>
      <c r="F382" s="3" t="s">
        <v>85</v>
      </c>
      <c r="G382" s="3" t="s">
        <v>1482</v>
      </c>
      <c r="H382" s="3" t="s">
        <v>70</v>
      </c>
      <c r="I382" s="3" t="s">
        <v>1484</v>
      </c>
      <c r="J382" s="3" t="s">
        <v>1485</v>
      </c>
      <c r="K382" s="3"/>
      <c r="L382" s="3" t="s">
        <v>1485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 t="s">
        <v>1485</v>
      </c>
      <c r="AA382" s="3"/>
      <c r="AB382" s="3" t="s">
        <v>1485</v>
      </c>
      <c r="AC382" s="3" t="s">
        <v>1484</v>
      </c>
      <c r="AD382" s="3" t="s">
        <v>1483</v>
      </c>
      <c r="AE382" s="3"/>
      <c r="AF382" s="3"/>
    </row>
    <row r="383" spans="1:32" x14ac:dyDescent="0.25">
      <c r="A383" s="3" t="s">
        <v>1486</v>
      </c>
      <c r="B383" s="8">
        <v>1614.12</v>
      </c>
      <c r="C383" s="8">
        <v>1614.12</v>
      </c>
      <c r="D383" s="9">
        <v>43179</v>
      </c>
      <c r="E383" s="9">
        <v>43187</v>
      </c>
      <c r="F383" s="3" t="s">
        <v>76</v>
      </c>
      <c r="G383" s="3" t="s">
        <v>1487</v>
      </c>
      <c r="H383" s="3" t="s">
        <v>35</v>
      </c>
      <c r="I383" s="3" t="s">
        <v>1489</v>
      </c>
      <c r="J383" s="3" t="s">
        <v>1490</v>
      </c>
      <c r="K383" s="3"/>
      <c r="L383" s="3" t="s">
        <v>1490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 t="s">
        <v>1490</v>
      </c>
      <c r="AA383" s="3"/>
      <c r="AB383" s="3" t="s">
        <v>1490</v>
      </c>
      <c r="AC383" s="3" t="s">
        <v>1489</v>
      </c>
      <c r="AD383" s="3" t="s">
        <v>1488</v>
      </c>
      <c r="AE383" s="3"/>
      <c r="AF383" s="3"/>
    </row>
    <row r="384" spans="1:32" x14ac:dyDescent="0.25">
      <c r="A384" s="3" t="s">
        <v>1491</v>
      </c>
      <c r="B384" s="8">
        <v>1020.4</v>
      </c>
      <c r="C384" s="8">
        <v>1020.4</v>
      </c>
      <c r="D384" s="9">
        <v>43299</v>
      </c>
      <c r="E384" s="9">
        <v>43300</v>
      </c>
      <c r="F384" s="3" t="s">
        <v>76</v>
      </c>
      <c r="G384" s="3" t="s">
        <v>1492</v>
      </c>
      <c r="H384" s="3" t="s">
        <v>35</v>
      </c>
      <c r="I384" s="3" t="s">
        <v>670</v>
      </c>
      <c r="J384" s="3" t="s">
        <v>671</v>
      </c>
      <c r="K384" s="3"/>
      <c r="L384" s="3" t="s">
        <v>671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 t="s">
        <v>671</v>
      </c>
      <c r="AA384" s="3"/>
      <c r="AB384" s="3" t="s">
        <v>671</v>
      </c>
      <c r="AC384" s="3" t="s">
        <v>670</v>
      </c>
      <c r="AD384" s="3" t="s">
        <v>669</v>
      </c>
      <c r="AE384" s="3"/>
      <c r="AF384" s="3"/>
    </row>
    <row r="385" spans="1:32" ht="30" x14ac:dyDescent="0.25">
      <c r="A385" s="3" t="s">
        <v>1493</v>
      </c>
      <c r="B385" s="8">
        <v>398.71</v>
      </c>
      <c r="C385" s="8">
        <v>292.39999999999998</v>
      </c>
      <c r="D385" s="9">
        <v>43222</v>
      </c>
      <c r="E385" s="9">
        <v>43465</v>
      </c>
      <c r="F385" s="3" t="s">
        <v>142</v>
      </c>
      <c r="G385" s="3" t="s">
        <v>1494</v>
      </c>
      <c r="H385" s="3" t="s">
        <v>275</v>
      </c>
      <c r="I385" s="3" t="s">
        <v>1496</v>
      </c>
      <c r="J385" s="3" t="s">
        <v>1497</v>
      </c>
      <c r="K385" s="3"/>
      <c r="L385" s="3" t="s">
        <v>1497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 t="s">
        <v>1497</v>
      </c>
      <c r="AA385" s="3"/>
      <c r="AB385" s="3" t="s">
        <v>1497</v>
      </c>
      <c r="AC385" s="3" t="s">
        <v>1496</v>
      </c>
      <c r="AD385" s="3" t="s">
        <v>1495</v>
      </c>
      <c r="AE385" s="3"/>
      <c r="AF385" s="3"/>
    </row>
    <row r="386" spans="1:32" ht="30" x14ac:dyDescent="0.25">
      <c r="A386" s="3" t="s">
        <v>1498</v>
      </c>
      <c r="B386" s="8">
        <v>20567.82</v>
      </c>
      <c r="C386" s="8">
        <v>13175.87</v>
      </c>
      <c r="D386" s="9">
        <v>43191</v>
      </c>
      <c r="E386" s="9">
        <v>43555</v>
      </c>
      <c r="F386" s="3" t="s">
        <v>76</v>
      </c>
      <c r="G386" s="3" t="s">
        <v>1499</v>
      </c>
      <c r="H386" s="3" t="s">
        <v>57</v>
      </c>
      <c r="I386" s="3" t="s">
        <v>1501</v>
      </c>
      <c r="J386" s="3" t="s">
        <v>1502</v>
      </c>
      <c r="K386" s="3"/>
      <c r="L386" s="3" t="s">
        <v>1502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 t="s">
        <v>1502</v>
      </c>
      <c r="AA386" s="3"/>
      <c r="AB386" s="3" t="s">
        <v>1502</v>
      </c>
      <c r="AC386" s="3" t="s">
        <v>1501</v>
      </c>
      <c r="AD386" s="3" t="s">
        <v>1500</v>
      </c>
      <c r="AE386" s="3"/>
      <c r="AF386" s="3"/>
    </row>
    <row r="387" spans="1:32" x14ac:dyDescent="0.25">
      <c r="A387" s="3" t="s">
        <v>1503</v>
      </c>
      <c r="B387" s="8">
        <v>39661.14</v>
      </c>
      <c r="C387" s="8">
        <v>0</v>
      </c>
      <c r="D387" s="9">
        <v>43395</v>
      </c>
      <c r="E387" s="9">
        <v>43465</v>
      </c>
      <c r="F387" s="3" t="s">
        <v>85</v>
      </c>
      <c r="G387" s="3" t="s">
        <v>1504</v>
      </c>
      <c r="H387" s="3" t="s">
        <v>70</v>
      </c>
      <c r="I387" s="3" t="s">
        <v>402</v>
      </c>
      <c r="J387" s="3" t="s">
        <v>403</v>
      </c>
      <c r="K387" s="3"/>
      <c r="L387" s="3" t="s">
        <v>403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 t="s">
        <v>403</v>
      </c>
      <c r="AA387" s="3"/>
      <c r="AB387" s="3" t="s">
        <v>403</v>
      </c>
      <c r="AC387" s="3" t="s">
        <v>402</v>
      </c>
      <c r="AD387" s="3" t="s">
        <v>401</v>
      </c>
      <c r="AE387" s="3"/>
      <c r="AF387" s="3"/>
    </row>
    <row r="388" spans="1:32" x14ac:dyDescent="0.25">
      <c r="A388" s="3" t="s">
        <v>1505</v>
      </c>
      <c r="B388" s="8">
        <v>706.2</v>
      </c>
      <c r="C388" s="8">
        <v>706.2</v>
      </c>
      <c r="D388" s="9">
        <v>43259</v>
      </c>
      <c r="E388" s="9">
        <v>43273</v>
      </c>
      <c r="F388" s="3" t="s">
        <v>76</v>
      </c>
      <c r="G388" s="3" t="s">
        <v>1506</v>
      </c>
      <c r="H388" s="3" t="s">
        <v>35</v>
      </c>
      <c r="I388" s="3" t="s">
        <v>1508</v>
      </c>
      <c r="J388" s="3" t="s">
        <v>1509</v>
      </c>
      <c r="K388" s="3"/>
      <c r="L388" s="3" t="s">
        <v>1509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 t="s">
        <v>1509</v>
      </c>
      <c r="AA388" s="3"/>
      <c r="AB388" s="3" t="s">
        <v>1509</v>
      </c>
      <c r="AC388" s="3" t="s">
        <v>1508</v>
      </c>
      <c r="AD388" s="3" t="s">
        <v>1507</v>
      </c>
      <c r="AE388" s="3"/>
      <c r="AF388" s="3"/>
    </row>
    <row r="389" spans="1:32" x14ac:dyDescent="0.25">
      <c r="A389" s="3" t="s">
        <v>1510</v>
      </c>
      <c r="B389" s="8">
        <v>114.35</v>
      </c>
      <c r="C389" s="8">
        <v>114.35</v>
      </c>
      <c r="D389" s="9">
        <v>43153</v>
      </c>
      <c r="E389" s="9">
        <v>43465</v>
      </c>
      <c r="F389" s="3" t="s">
        <v>142</v>
      </c>
      <c r="G389" s="3" t="s">
        <v>1511</v>
      </c>
      <c r="H389" s="3" t="s">
        <v>275</v>
      </c>
      <c r="I389" s="3" t="s">
        <v>498</v>
      </c>
      <c r="J389" s="3" t="s">
        <v>499</v>
      </c>
      <c r="K389" s="3"/>
      <c r="L389" s="3" t="s">
        <v>499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 t="s">
        <v>499</v>
      </c>
      <c r="AA389" s="3"/>
      <c r="AB389" s="3" t="s">
        <v>499</v>
      </c>
      <c r="AC389" s="3" t="s">
        <v>498</v>
      </c>
      <c r="AD389" s="3" t="s">
        <v>497</v>
      </c>
      <c r="AE389" s="3"/>
      <c r="AF389" s="3"/>
    </row>
    <row r="390" spans="1:32" x14ac:dyDescent="0.25">
      <c r="A390" s="3" t="s">
        <v>1512</v>
      </c>
      <c r="B390" s="8">
        <v>850</v>
      </c>
      <c r="C390" s="8">
        <v>850</v>
      </c>
      <c r="D390" s="9">
        <v>43117</v>
      </c>
      <c r="E390" s="9">
        <v>43146</v>
      </c>
      <c r="F390" s="3" t="s">
        <v>76</v>
      </c>
      <c r="G390" s="3" t="s">
        <v>1513</v>
      </c>
      <c r="H390" s="3" t="s">
        <v>35</v>
      </c>
      <c r="I390" s="3" t="s">
        <v>1515</v>
      </c>
      <c r="J390" s="3" t="s">
        <v>1516</v>
      </c>
      <c r="K390" s="3"/>
      <c r="L390" s="3" t="s">
        <v>1516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 t="s">
        <v>1516</v>
      </c>
      <c r="AA390" s="3"/>
      <c r="AB390" s="3" t="s">
        <v>1516</v>
      </c>
      <c r="AC390" s="3" t="s">
        <v>1515</v>
      </c>
      <c r="AD390" s="3" t="s">
        <v>1514</v>
      </c>
      <c r="AE390" s="3"/>
      <c r="AF390" s="3"/>
    </row>
    <row r="391" spans="1:32" x14ac:dyDescent="0.25">
      <c r="A391" s="3" t="s">
        <v>1517</v>
      </c>
      <c r="B391" s="8">
        <v>480</v>
      </c>
      <c r="C391" s="8">
        <v>480</v>
      </c>
      <c r="D391" s="9">
        <v>43164</v>
      </c>
      <c r="E391" s="9">
        <v>43465</v>
      </c>
      <c r="F391" s="3" t="s">
        <v>142</v>
      </c>
      <c r="G391" s="3" t="s">
        <v>1518</v>
      </c>
      <c r="H391" s="3" t="s">
        <v>275</v>
      </c>
      <c r="I391" s="3" t="s">
        <v>1520</v>
      </c>
      <c r="J391" s="3" t="s">
        <v>1521</v>
      </c>
      <c r="K391" s="3"/>
      <c r="L391" s="3" t="s">
        <v>1521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 t="s">
        <v>1521</v>
      </c>
      <c r="AA391" s="3"/>
      <c r="AB391" s="3" t="s">
        <v>1521</v>
      </c>
      <c r="AC391" s="3" t="s">
        <v>1520</v>
      </c>
      <c r="AD391" s="3" t="s">
        <v>1519</v>
      </c>
      <c r="AE391" s="3"/>
      <c r="AF391" s="3"/>
    </row>
    <row r="392" spans="1:32" x14ac:dyDescent="0.25">
      <c r="A392" s="3" t="s">
        <v>1522</v>
      </c>
      <c r="B392" s="8"/>
      <c r="C392" s="8">
        <v>18417.41</v>
      </c>
      <c r="D392" s="9">
        <v>43049</v>
      </c>
      <c r="E392" s="9">
        <v>43131</v>
      </c>
      <c r="F392" s="3" t="s">
        <v>85</v>
      </c>
      <c r="G392" s="3" t="s">
        <v>1523</v>
      </c>
      <c r="H392" s="3" t="s">
        <v>57</v>
      </c>
      <c r="I392" s="3" t="s">
        <v>1525</v>
      </c>
      <c r="J392" s="3" t="s">
        <v>1526</v>
      </c>
      <c r="K392" s="3"/>
      <c r="L392" s="3" t="s">
        <v>1526</v>
      </c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 t="s">
        <v>1526</v>
      </c>
      <c r="AA392" s="3"/>
      <c r="AB392" s="3" t="s">
        <v>1526</v>
      </c>
      <c r="AC392" s="3" t="s">
        <v>1525</v>
      </c>
      <c r="AD392" s="3" t="s">
        <v>1524</v>
      </c>
      <c r="AE392" s="3"/>
      <c r="AF392" s="3"/>
    </row>
    <row r="393" spans="1:32" x14ac:dyDescent="0.25">
      <c r="A393" s="3" t="s">
        <v>1527</v>
      </c>
      <c r="B393" s="8">
        <v>10500</v>
      </c>
      <c r="C393" s="8">
        <v>3500</v>
      </c>
      <c r="D393" s="9">
        <v>43137</v>
      </c>
      <c r="E393" s="9">
        <v>43866</v>
      </c>
      <c r="F393" s="3" t="s">
        <v>142</v>
      </c>
      <c r="G393" s="3" t="s">
        <v>1528</v>
      </c>
      <c r="H393" s="3" t="s">
        <v>275</v>
      </c>
      <c r="I393" s="3" t="s">
        <v>1530</v>
      </c>
      <c r="J393" s="3"/>
      <c r="K393" s="3"/>
      <c r="L393" s="3" t="s">
        <v>1531</v>
      </c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 t="s">
        <v>1531</v>
      </c>
      <c r="AA393" s="3"/>
      <c r="AB393" s="3"/>
      <c r="AC393" s="3" t="s">
        <v>1530</v>
      </c>
      <c r="AD393" s="3" t="s">
        <v>1529</v>
      </c>
      <c r="AE393" s="3"/>
      <c r="AF393" s="3"/>
    </row>
    <row r="394" spans="1:32" x14ac:dyDescent="0.25">
      <c r="A394" s="3" t="s">
        <v>1532</v>
      </c>
      <c r="B394" s="8">
        <v>774</v>
      </c>
      <c r="C394" s="8">
        <v>3591</v>
      </c>
      <c r="D394" s="9">
        <v>43140</v>
      </c>
      <c r="E394" s="9">
        <v>43146</v>
      </c>
      <c r="F394" s="3" t="s">
        <v>76</v>
      </c>
      <c r="G394" s="3" t="s">
        <v>1533</v>
      </c>
      <c r="H394" s="3" t="s">
        <v>35</v>
      </c>
      <c r="I394" s="3" t="s">
        <v>473</v>
      </c>
      <c r="J394" s="3" t="s">
        <v>474</v>
      </c>
      <c r="K394" s="3"/>
      <c r="L394" s="3" t="s">
        <v>474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 t="s">
        <v>474</v>
      </c>
      <c r="AA394" s="3"/>
      <c r="AB394" s="3" t="s">
        <v>474</v>
      </c>
      <c r="AC394" s="3" t="s">
        <v>473</v>
      </c>
      <c r="AD394" s="3" t="s">
        <v>1534</v>
      </c>
      <c r="AE394" s="3"/>
      <c r="AF394" s="3"/>
    </row>
    <row r="395" spans="1:32" ht="30" x14ac:dyDescent="0.25">
      <c r="A395" s="3" t="s">
        <v>1535</v>
      </c>
      <c r="B395" s="8">
        <v>4488.6000000000004</v>
      </c>
      <c r="C395" s="8">
        <v>1122</v>
      </c>
      <c r="D395" s="9">
        <v>43101</v>
      </c>
      <c r="E395" s="9">
        <v>43465</v>
      </c>
      <c r="F395" s="3" t="s">
        <v>68</v>
      </c>
      <c r="G395" s="3" t="s">
        <v>634</v>
      </c>
      <c r="H395" s="3"/>
      <c r="I395" s="3" t="s">
        <v>1537</v>
      </c>
      <c r="J395" s="3" t="s">
        <v>1538</v>
      </c>
      <c r="K395" s="3"/>
      <c r="L395" s="3" t="s">
        <v>1538</v>
      </c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 t="s">
        <v>1538</v>
      </c>
      <c r="AA395" s="3"/>
      <c r="AB395" s="3" t="s">
        <v>1538</v>
      </c>
      <c r="AC395" s="3" t="s">
        <v>1537</v>
      </c>
      <c r="AD395" s="3" t="s">
        <v>1536</v>
      </c>
      <c r="AE395" s="3"/>
      <c r="AF395" s="3"/>
    </row>
    <row r="396" spans="1:32" x14ac:dyDescent="0.25">
      <c r="A396" s="3" t="s">
        <v>1539</v>
      </c>
      <c r="B396" s="8">
        <v>9920.65</v>
      </c>
      <c r="C396" s="8">
        <v>2480.13</v>
      </c>
      <c r="D396" s="9">
        <v>43101</v>
      </c>
      <c r="E396" s="9">
        <v>43465</v>
      </c>
      <c r="F396" s="3" t="s">
        <v>68</v>
      </c>
      <c r="G396" s="3" t="s">
        <v>1540</v>
      </c>
      <c r="H396" s="3"/>
      <c r="I396" s="3" t="s">
        <v>1537</v>
      </c>
      <c r="J396" s="3" t="s">
        <v>1538</v>
      </c>
      <c r="K396" s="3"/>
      <c r="L396" s="3" t="s">
        <v>1538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 t="s">
        <v>1538</v>
      </c>
      <c r="AA396" s="3"/>
      <c r="AB396" s="3" t="s">
        <v>1538</v>
      </c>
      <c r="AC396" s="3" t="s">
        <v>1537</v>
      </c>
      <c r="AD396" s="3" t="s">
        <v>1536</v>
      </c>
      <c r="AE396" s="3"/>
      <c r="AF396" s="3"/>
    </row>
    <row r="397" spans="1:32" x14ac:dyDescent="0.25">
      <c r="A397" s="3" t="s">
        <v>1541</v>
      </c>
      <c r="B397" s="8">
        <v>17180.64</v>
      </c>
      <c r="C397" s="8">
        <v>17180.64</v>
      </c>
      <c r="D397" s="9">
        <v>43230</v>
      </c>
      <c r="E397" s="9">
        <v>43269</v>
      </c>
      <c r="F397" s="3" t="s">
        <v>76</v>
      </c>
      <c r="G397" s="3" t="s">
        <v>1542</v>
      </c>
      <c r="H397" s="3" t="s">
        <v>35</v>
      </c>
      <c r="I397" s="3" t="s">
        <v>380</v>
      </c>
      <c r="J397" s="3" t="s">
        <v>381</v>
      </c>
      <c r="K397" s="3"/>
      <c r="L397" s="3" t="s">
        <v>381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 t="s">
        <v>381</v>
      </c>
      <c r="AA397" s="3"/>
      <c r="AB397" s="3" t="s">
        <v>381</v>
      </c>
      <c r="AC397" s="3" t="s">
        <v>380</v>
      </c>
      <c r="AD397" s="3" t="s">
        <v>379</v>
      </c>
      <c r="AE397" s="3"/>
      <c r="AF397" s="3"/>
    </row>
    <row r="398" spans="1:32" x14ac:dyDescent="0.25">
      <c r="A398" s="3" t="s">
        <v>1543</v>
      </c>
      <c r="B398" s="8">
        <v>4203.1000000000004</v>
      </c>
      <c r="C398" s="8">
        <v>0</v>
      </c>
      <c r="D398" s="9">
        <v>43385</v>
      </c>
      <c r="E398" s="9">
        <v>43465</v>
      </c>
      <c r="F398" s="3" t="s">
        <v>76</v>
      </c>
      <c r="G398" s="3" t="s">
        <v>417</v>
      </c>
      <c r="H398" s="3" t="s">
        <v>35</v>
      </c>
      <c r="I398" s="3" t="s">
        <v>43</v>
      </c>
      <c r="J398" s="3" t="s">
        <v>44</v>
      </c>
      <c r="K398" s="3"/>
      <c r="L398" s="3" t="s">
        <v>44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 t="s">
        <v>44</v>
      </c>
      <c r="AA398" s="3"/>
      <c r="AB398" s="3" t="s">
        <v>44</v>
      </c>
      <c r="AC398" s="3" t="s">
        <v>43</v>
      </c>
      <c r="AD398" s="3" t="s">
        <v>42</v>
      </c>
      <c r="AE398" s="3"/>
      <c r="AF398" s="3"/>
    </row>
    <row r="399" spans="1:32" ht="30" x14ac:dyDescent="0.25">
      <c r="A399" s="3" t="s">
        <v>1544</v>
      </c>
      <c r="B399" s="8">
        <v>13160</v>
      </c>
      <c r="C399" s="8">
        <v>13160</v>
      </c>
      <c r="D399" s="9">
        <v>42763</v>
      </c>
      <c r="E399" s="9">
        <v>43465</v>
      </c>
      <c r="F399" s="3" t="s">
        <v>85</v>
      </c>
      <c r="G399" s="3" t="s">
        <v>1545</v>
      </c>
      <c r="H399" s="3" t="s">
        <v>57</v>
      </c>
      <c r="I399" s="3" t="s">
        <v>1291</v>
      </c>
      <c r="J399" s="3" t="s">
        <v>1292</v>
      </c>
      <c r="K399" s="3"/>
      <c r="L399" s="3" t="s">
        <v>1293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 t="s">
        <v>1293</v>
      </c>
      <c r="AA399" s="3"/>
      <c r="AB399" s="3" t="s">
        <v>1292</v>
      </c>
      <c r="AC399" s="3" t="s">
        <v>1291</v>
      </c>
      <c r="AD399" s="3" t="s">
        <v>1290</v>
      </c>
      <c r="AE399" s="3"/>
      <c r="AF399" s="3"/>
    </row>
    <row r="400" spans="1:32" x14ac:dyDescent="0.25">
      <c r="A400" s="3" t="s">
        <v>1546</v>
      </c>
      <c r="B400" s="8">
        <v>411.85</v>
      </c>
      <c r="C400" s="8">
        <v>411.85</v>
      </c>
      <c r="D400" s="9">
        <v>43147</v>
      </c>
      <c r="E400" s="9">
        <v>43150</v>
      </c>
      <c r="F400" s="3" t="s">
        <v>76</v>
      </c>
      <c r="G400" s="3" t="s">
        <v>1547</v>
      </c>
      <c r="H400" s="3" t="s">
        <v>35</v>
      </c>
      <c r="I400" s="3" t="s">
        <v>1549</v>
      </c>
      <c r="J400" s="3" t="s">
        <v>1550</v>
      </c>
      <c r="K400" s="3"/>
      <c r="L400" s="3" t="s">
        <v>1550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 t="s">
        <v>1550</v>
      </c>
      <c r="AA400" s="3"/>
      <c r="AB400" s="3" t="s">
        <v>1550</v>
      </c>
      <c r="AC400" s="3" t="s">
        <v>1549</v>
      </c>
      <c r="AD400" s="3" t="s">
        <v>1548</v>
      </c>
      <c r="AE400" s="3"/>
      <c r="AF400" s="3"/>
    </row>
    <row r="401" spans="1:32" x14ac:dyDescent="0.25">
      <c r="A401" s="3" t="s">
        <v>1551</v>
      </c>
      <c r="B401" s="8">
        <v>2270</v>
      </c>
      <c r="C401" s="8">
        <v>2179.1999999999998</v>
      </c>
      <c r="D401" s="9">
        <v>43381</v>
      </c>
      <c r="E401" s="9">
        <v>43403</v>
      </c>
      <c r="F401" s="3" t="s">
        <v>76</v>
      </c>
      <c r="G401" s="3" t="s">
        <v>1552</v>
      </c>
      <c r="H401" s="3" t="s">
        <v>35</v>
      </c>
      <c r="I401" s="3" t="s">
        <v>1554</v>
      </c>
      <c r="J401" s="3"/>
      <c r="K401" s="3" t="s">
        <v>1555</v>
      </c>
      <c r="L401" s="3" t="s">
        <v>1555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 t="s">
        <v>1555</v>
      </c>
      <c r="AA401" s="3" t="s">
        <v>1555</v>
      </c>
      <c r="AB401" s="3"/>
      <c r="AC401" s="3" t="s">
        <v>1554</v>
      </c>
      <c r="AD401" s="3" t="s">
        <v>1553</v>
      </c>
      <c r="AE401" s="3"/>
      <c r="AF401" s="3"/>
    </row>
    <row r="402" spans="1:32" x14ac:dyDescent="0.25">
      <c r="A402" s="3" t="s">
        <v>1556</v>
      </c>
      <c r="B402" s="8">
        <v>2923.56</v>
      </c>
      <c r="C402" s="8">
        <v>0</v>
      </c>
      <c r="D402" s="9">
        <v>43397</v>
      </c>
      <c r="E402" s="9">
        <v>43398</v>
      </c>
      <c r="F402" s="3" t="s">
        <v>76</v>
      </c>
      <c r="G402" s="3" t="s">
        <v>1557</v>
      </c>
      <c r="H402" s="3" t="s">
        <v>35</v>
      </c>
      <c r="I402" s="3" t="s">
        <v>189</v>
      </c>
      <c r="J402" s="3" t="s">
        <v>190</v>
      </c>
      <c r="K402" s="3"/>
      <c r="L402" s="3" t="s">
        <v>191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 t="s">
        <v>191</v>
      </c>
      <c r="AA402" s="3"/>
      <c r="AB402" s="3" t="s">
        <v>190</v>
      </c>
      <c r="AC402" s="3" t="s">
        <v>189</v>
      </c>
      <c r="AD402" s="3" t="s">
        <v>188</v>
      </c>
      <c r="AE402" s="3"/>
      <c r="AF402" s="3"/>
    </row>
    <row r="403" spans="1:32" x14ac:dyDescent="0.25">
      <c r="A403" s="3" t="s">
        <v>1558</v>
      </c>
      <c r="B403" s="8">
        <v>37480.6</v>
      </c>
      <c r="C403" s="8">
        <v>28110.45</v>
      </c>
      <c r="D403" s="9">
        <v>43101</v>
      </c>
      <c r="E403" s="9">
        <v>43465</v>
      </c>
      <c r="F403" s="3" t="s">
        <v>68</v>
      </c>
      <c r="G403" s="3" t="s">
        <v>1559</v>
      </c>
      <c r="H403" s="3"/>
      <c r="I403" s="3" t="s">
        <v>1561</v>
      </c>
      <c r="J403" s="3" t="s">
        <v>1562</v>
      </c>
      <c r="K403" s="3"/>
      <c r="L403" s="3" t="s">
        <v>1562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 t="s">
        <v>1562</v>
      </c>
      <c r="AA403" s="3"/>
      <c r="AB403" s="3" t="s">
        <v>1562</v>
      </c>
      <c r="AC403" s="3" t="s">
        <v>1561</v>
      </c>
      <c r="AD403" s="3" t="s">
        <v>1560</v>
      </c>
      <c r="AE403" s="3"/>
      <c r="AF403" s="3"/>
    </row>
    <row r="404" spans="1:32" x14ac:dyDescent="0.25">
      <c r="A404" s="3" t="s">
        <v>1563</v>
      </c>
      <c r="B404" s="8">
        <v>807</v>
      </c>
      <c r="C404" s="8">
        <v>807.36</v>
      </c>
      <c r="D404" s="9">
        <v>43227</v>
      </c>
      <c r="E404" s="9">
        <v>43249</v>
      </c>
      <c r="F404" s="3" t="s">
        <v>76</v>
      </c>
      <c r="G404" s="3" t="s">
        <v>1564</v>
      </c>
      <c r="H404" s="3" t="s">
        <v>35</v>
      </c>
      <c r="I404" s="3" t="s">
        <v>43</v>
      </c>
      <c r="J404" s="3" t="s">
        <v>44</v>
      </c>
      <c r="K404" s="3"/>
      <c r="L404" s="3" t="s">
        <v>44</v>
      </c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 t="s">
        <v>44</v>
      </c>
      <c r="AA404" s="3"/>
      <c r="AB404" s="3" t="s">
        <v>44</v>
      </c>
      <c r="AC404" s="3" t="s">
        <v>43</v>
      </c>
      <c r="AD404" s="3" t="s">
        <v>42</v>
      </c>
      <c r="AE404" s="3"/>
      <c r="AF404" s="3"/>
    </row>
    <row r="405" spans="1:32" x14ac:dyDescent="0.25">
      <c r="A405" s="3" t="s">
        <v>1565</v>
      </c>
      <c r="B405" s="8">
        <v>467.2</v>
      </c>
      <c r="C405" s="8">
        <v>292</v>
      </c>
      <c r="D405" s="9">
        <v>43321</v>
      </c>
      <c r="E405" s="9">
        <v>43350</v>
      </c>
      <c r="F405" s="3" t="s">
        <v>76</v>
      </c>
      <c r="G405" s="3" t="s">
        <v>1566</v>
      </c>
      <c r="H405" s="3" t="s">
        <v>35</v>
      </c>
      <c r="I405" s="3" t="s">
        <v>1568</v>
      </c>
      <c r="J405" s="3" t="s">
        <v>1569</v>
      </c>
      <c r="K405" s="3"/>
      <c r="L405" s="3" t="s">
        <v>1569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 t="s">
        <v>1569</v>
      </c>
      <c r="AA405" s="3"/>
      <c r="AB405" s="3" t="s">
        <v>1569</v>
      </c>
      <c r="AC405" s="3" t="s">
        <v>1568</v>
      </c>
      <c r="AD405" s="3" t="s">
        <v>1567</v>
      </c>
      <c r="AE405" s="3"/>
      <c r="AF405" s="3"/>
    </row>
    <row r="406" spans="1:32" ht="30" x14ac:dyDescent="0.25">
      <c r="A406" s="3" t="s">
        <v>1570</v>
      </c>
      <c r="B406" s="8">
        <v>2232.39</v>
      </c>
      <c r="C406" s="8">
        <v>2232.39</v>
      </c>
      <c r="D406" s="9">
        <v>43405</v>
      </c>
      <c r="E406" s="9">
        <v>43434</v>
      </c>
      <c r="F406" s="3" t="s">
        <v>76</v>
      </c>
      <c r="G406" s="3" t="s">
        <v>1571</v>
      </c>
      <c r="H406" s="3" t="s">
        <v>57</v>
      </c>
      <c r="I406" s="3" t="s">
        <v>110</v>
      </c>
      <c r="J406" s="3" t="s">
        <v>103</v>
      </c>
      <c r="K406" s="3"/>
      <c r="L406" s="3" t="s">
        <v>103</v>
      </c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25">
      <c r="A407" s="3" t="s">
        <v>1572</v>
      </c>
      <c r="B407" s="8">
        <v>203.38</v>
      </c>
      <c r="C407" s="8">
        <v>203.38</v>
      </c>
      <c r="D407" s="9">
        <v>43104</v>
      </c>
      <c r="E407" s="9">
        <v>43465</v>
      </c>
      <c r="F407" s="3" t="s">
        <v>85</v>
      </c>
      <c r="G407" s="3" t="s">
        <v>1573</v>
      </c>
      <c r="H407" s="3" t="s">
        <v>70</v>
      </c>
      <c r="I407" s="3" t="s">
        <v>1575</v>
      </c>
      <c r="J407" s="3"/>
      <c r="K407" s="3"/>
      <c r="L407" s="3" t="s">
        <v>1576</v>
      </c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 t="s">
        <v>1576</v>
      </c>
      <c r="AA407" s="3"/>
      <c r="AB407" s="3"/>
      <c r="AC407" s="3" t="s">
        <v>1575</v>
      </c>
      <c r="AD407" s="3" t="s">
        <v>1574</v>
      </c>
      <c r="AE407" s="3"/>
      <c r="AF407" s="3"/>
    </row>
    <row r="408" spans="1:32" ht="30" x14ac:dyDescent="0.25">
      <c r="A408" s="3" t="s">
        <v>1577</v>
      </c>
      <c r="B408" s="8">
        <v>300</v>
      </c>
      <c r="C408" s="8">
        <v>300</v>
      </c>
      <c r="D408" s="9">
        <v>43353</v>
      </c>
      <c r="E408" s="9">
        <v>43465</v>
      </c>
      <c r="F408" s="3" t="s">
        <v>142</v>
      </c>
      <c r="G408" s="3" t="s">
        <v>1578</v>
      </c>
      <c r="H408" s="3" t="s">
        <v>275</v>
      </c>
      <c r="I408" s="3" t="s">
        <v>1580</v>
      </c>
      <c r="J408" s="3" t="s">
        <v>1581</v>
      </c>
      <c r="K408" s="3"/>
      <c r="L408" s="3" t="s">
        <v>1582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 t="s">
        <v>1582</v>
      </c>
      <c r="AA408" s="3"/>
      <c r="AB408" s="3" t="s">
        <v>1581</v>
      </c>
      <c r="AC408" s="3" t="s">
        <v>1580</v>
      </c>
      <c r="AD408" s="3" t="s">
        <v>1579</v>
      </c>
      <c r="AE408" s="3"/>
      <c r="AF408" s="3"/>
    </row>
    <row r="409" spans="1:32" x14ac:dyDescent="0.25">
      <c r="A409" s="3" t="s">
        <v>1583</v>
      </c>
      <c r="B409" s="8">
        <v>847.7</v>
      </c>
      <c r="C409" s="8">
        <v>0</v>
      </c>
      <c r="D409" s="9">
        <v>43449</v>
      </c>
      <c r="E409" s="9">
        <v>43465</v>
      </c>
      <c r="F409" s="3" t="s">
        <v>76</v>
      </c>
      <c r="G409" s="3" t="s">
        <v>1584</v>
      </c>
      <c r="H409" s="3" t="s">
        <v>35</v>
      </c>
      <c r="I409" s="3" t="s">
        <v>52</v>
      </c>
      <c r="J409" s="3" t="s">
        <v>53</v>
      </c>
      <c r="K409" s="3"/>
      <c r="L409" s="3" t="s">
        <v>53</v>
      </c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 t="s">
        <v>53</v>
      </c>
      <c r="AA409" s="3"/>
      <c r="AB409" s="3" t="s">
        <v>53</v>
      </c>
      <c r="AC409" s="3" t="s">
        <v>52</v>
      </c>
      <c r="AD409" s="3" t="s">
        <v>51</v>
      </c>
      <c r="AE409" s="3"/>
      <c r="AF409" s="3"/>
    </row>
    <row r="410" spans="1:32" x14ac:dyDescent="0.25">
      <c r="A410" s="3" t="s">
        <v>1585</v>
      </c>
      <c r="B410" s="8">
        <v>96</v>
      </c>
      <c r="C410" s="8">
        <v>49.34</v>
      </c>
      <c r="D410" s="9">
        <v>43116</v>
      </c>
      <c r="E410" s="9">
        <v>43146</v>
      </c>
      <c r="F410" s="3" t="s">
        <v>76</v>
      </c>
      <c r="G410" s="3" t="s">
        <v>506</v>
      </c>
      <c r="H410" s="3" t="s">
        <v>35</v>
      </c>
      <c r="I410" s="3" t="s">
        <v>414</v>
      </c>
      <c r="J410" s="3" t="s">
        <v>413</v>
      </c>
      <c r="K410" s="3"/>
      <c r="L410" s="3" t="s">
        <v>413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 t="s">
        <v>413</v>
      </c>
      <c r="AA410" s="3"/>
      <c r="AB410" s="3" t="s">
        <v>413</v>
      </c>
      <c r="AC410" s="3" t="s">
        <v>414</v>
      </c>
      <c r="AD410" s="3" t="s">
        <v>415</v>
      </c>
      <c r="AE410" s="3"/>
      <c r="AF410" s="3"/>
    </row>
    <row r="411" spans="1:32" ht="30" x14ac:dyDescent="0.25">
      <c r="A411" s="3" t="s">
        <v>1586</v>
      </c>
      <c r="B411" s="8">
        <v>5465.52</v>
      </c>
      <c r="C411" s="8">
        <v>5465.52</v>
      </c>
      <c r="D411" s="9">
        <v>43313</v>
      </c>
      <c r="E411" s="9">
        <v>43343</v>
      </c>
      <c r="F411" s="3" t="s">
        <v>76</v>
      </c>
      <c r="G411" s="3" t="s">
        <v>1587</v>
      </c>
      <c r="H411" s="3" t="s">
        <v>57</v>
      </c>
      <c r="I411" s="3" t="s">
        <v>1588</v>
      </c>
      <c r="J411" s="3" t="s">
        <v>1589</v>
      </c>
      <c r="K411" s="3"/>
      <c r="L411" s="3" t="s">
        <v>1589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25">
      <c r="A412" s="3" t="s">
        <v>1590</v>
      </c>
      <c r="B412" s="8">
        <v>2051.67</v>
      </c>
      <c r="C412" s="8">
        <v>0</v>
      </c>
      <c r="D412" s="9">
        <v>43396</v>
      </c>
      <c r="E412" s="9">
        <v>43465</v>
      </c>
      <c r="F412" s="3" t="s">
        <v>76</v>
      </c>
      <c r="G412" s="3" t="s">
        <v>1591</v>
      </c>
      <c r="H412" s="3" t="s">
        <v>35</v>
      </c>
      <c r="I412" s="3" t="s">
        <v>43</v>
      </c>
      <c r="J412" s="3" t="s">
        <v>44</v>
      </c>
      <c r="K412" s="3"/>
      <c r="L412" s="3" t="s">
        <v>44</v>
      </c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 t="s">
        <v>44</v>
      </c>
      <c r="AA412" s="3"/>
      <c r="AB412" s="3" t="s">
        <v>44</v>
      </c>
      <c r="AC412" s="3" t="s">
        <v>43</v>
      </c>
      <c r="AD412" s="3" t="s">
        <v>42</v>
      </c>
      <c r="AE412" s="3"/>
      <c r="AF412" s="3"/>
    </row>
    <row r="413" spans="1:32" x14ac:dyDescent="0.25">
      <c r="A413" s="3" t="s">
        <v>1592</v>
      </c>
      <c r="B413" s="8">
        <v>1614.96</v>
      </c>
      <c r="C413" s="8">
        <v>1614.96</v>
      </c>
      <c r="D413" s="9">
        <v>43143</v>
      </c>
      <c r="E413" s="9">
        <v>43274</v>
      </c>
      <c r="F413" s="3" t="s">
        <v>76</v>
      </c>
      <c r="G413" s="3" t="s">
        <v>1593</v>
      </c>
      <c r="H413" s="3" t="s">
        <v>35</v>
      </c>
      <c r="I413" s="3" t="s">
        <v>748</v>
      </c>
      <c r="J413" s="3" t="s">
        <v>749</v>
      </c>
      <c r="K413" s="3"/>
      <c r="L413" s="3" t="s">
        <v>750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 t="s">
        <v>750</v>
      </c>
      <c r="AA413" s="3"/>
      <c r="AB413" s="3" t="s">
        <v>749</v>
      </c>
      <c r="AC413" s="3" t="s">
        <v>748</v>
      </c>
      <c r="AD413" s="3" t="s">
        <v>747</v>
      </c>
      <c r="AE413" s="3"/>
      <c r="AF413" s="3"/>
    </row>
    <row r="414" spans="1:32" x14ac:dyDescent="0.25">
      <c r="A414" s="3" t="s">
        <v>1594</v>
      </c>
      <c r="B414" s="8">
        <v>356.59</v>
      </c>
      <c r="C414" s="8">
        <v>0</v>
      </c>
      <c r="D414" s="9">
        <v>43314</v>
      </c>
      <c r="E414" s="9">
        <v>43465</v>
      </c>
      <c r="F414" s="3" t="s">
        <v>85</v>
      </c>
      <c r="G414" s="3" t="s">
        <v>1595</v>
      </c>
      <c r="H414" s="3" t="s">
        <v>70</v>
      </c>
      <c r="I414" s="3" t="s">
        <v>626</v>
      </c>
      <c r="J414" s="3" t="s">
        <v>627</v>
      </c>
      <c r="K414" s="3"/>
      <c r="L414" s="3" t="s">
        <v>627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 t="s">
        <v>627</v>
      </c>
      <c r="AA414" s="3"/>
      <c r="AB414" s="3" t="s">
        <v>627</v>
      </c>
      <c r="AC414" s="3" t="s">
        <v>626</v>
      </c>
      <c r="AD414" s="3" t="s">
        <v>625</v>
      </c>
      <c r="AE414" s="3"/>
      <c r="AF414" s="3"/>
    </row>
    <row r="415" spans="1:32" ht="30" x14ac:dyDescent="0.25">
      <c r="A415" s="3" t="s">
        <v>1596</v>
      </c>
      <c r="B415" s="8">
        <v>2500</v>
      </c>
      <c r="C415" s="8">
        <v>0</v>
      </c>
      <c r="D415" s="9">
        <v>43402</v>
      </c>
      <c r="E415" s="9">
        <v>43465</v>
      </c>
      <c r="F415" s="3" t="s">
        <v>142</v>
      </c>
      <c r="G415" s="3" t="s">
        <v>1597</v>
      </c>
      <c r="H415" s="3" t="s">
        <v>275</v>
      </c>
      <c r="I415" s="3" t="s">
        <v>1599</v>
      </c>
      <c r="J415" s="3" t="s">
        <v>1600</v>
      </c>
      <c r="K415" s="3"/>
      <c r="L415" s="3" t="s">
        <v>1600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 t="s">
        <v>1600</v>
      </c>
      <c r="AA415" s="3"/>
      <c r="AB415" s="3" t="s">
        <v>1600</v>
      </c>
      <c r="AC415" s="3" t="s">
        <v>1599</v>
      </c>
      <c r="AD415" s="3" t="s">
        <v>1598</v>
      </c>
      <c r="AE415" s="3"/>
      <c r="AF415" s="3"/>
    </row>
    <row r="416" spans="1:32" x14ac:dyDescent="0.25">
      <c r="A416" s="3" t="s">
        <v>1601</v>
      </c>
      <c r="B416" s="8">
        <v>1700</v>
      </c>
      <c r="C416" s="8">
        <v>1700</v>
      </c>
      <c r="D416" s="9">
        <v>43116</v>
      </c>
      <c r="E416" s="9">
        <v>43465</v>
      </c>
      <c r="F416" s="3" t="s">
        <v>85</v>
      </c>
      <c r="G416" s="3" t="s">
        <v>1602</v>
      </c>
      <c r="H416" s="3" t="s">
        <v>70</v>
      </c>
      <c r="I416" s="3" t="s">
        <v>1253</v>
      </c>
      <c r="J416" s="3" t="s">
        <v>1254</v>
      </c>
      <c r="K416" s="3"/>
      <c r="L416" s="3" t="s">
        <v>1254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 t="s">
        <v>1254</v>
      </c>
      <c r="AA416" s="3"/>
      <c r="AB416" s="3" t="s">
        <v>1254</v>
      </c>
      <c r="AC416" s="3" t="s">
        <v>1253</v>
      </c>
      <c r="AD416" s="3" t="s">
        <v>1252</v>
      </c>
      <c r="AE416" s="3"/>
      <c r="AF416" s="3"/>
    </row>
    <row r="417" spans="1:32" ht="30" x14ac:dyDescent="0.25">
      <c r="A417" s="3" t="s">
        <v>1603</v>
      </c>
      <c r="B417" s="8">
        <v>5167.68</v>
      </c>
      <c r="C417" s="8">
        <v>5740.38</v>
      </c>
      <c r="D417" s="9">
        <v>43101</v>
      </c>
      <c r="E417" s="9">
        <v>43465</v>
      </c>
      <c r="F417" s="3" t="s">
        <v>76</v>
      </c>
      <c r="G417" s="3" t="s">
        <v>1604</v>
      </c>
      <c r="H417" s="3" t="s">
        <v>57</v>
      </c>
      <c r="I417" s="3" t="s">
        <v>1606</v>
      </c>
      <c r="J417" s="3" t="s">
        <v>1607</v>
      </c>
      <c r="K417" s="3"/>
      <c r="L417" s="3" t="s">
        <v>1608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 t="s">
        <v>1608</v>
      </c>
      <c r="AA417" s="3"/>
      <c r="AB417" s="3" t="s">
        <v>1607</v>
      </c>
      <c r="AC417" s="3" t="s">
        <v>1606</v>
      </c>
      <c r="AD417" s="3" t="s">
        <v>1605</v>
      </c>
      <c r="AE417" s="3"/>
      <c r="AF417" s="3"/>
    </row>
    <row r="418" spans="1:32" x14ac:dyDescent="0.25">
      <c r="A418" s="3" t="s">
        <v>1609</v>
      </c>
      <c r="B418" s="8">
        <v>1950</v>
      </c>
      <c r="C418" s="8">
        <v>1950</v>
      </c>
      <c r="D418" s="9">
        <v>43214</v>
      </c>
      <c r="E418" s="9">
        <v>43236</v>
      </c>
      <c r="F418" s="3" t="s">
        <v>76</v>
      </c>
      <c r="G418" s="3" t="s">
        <v>1610</v>
      </c>
      <c r="H418" s="3" t="s">
        <v>35</v>
      </c>
      <c r="I418" s="3" t="s">
        <v>419</v>
      </c>
      <c r="J418" s="3" t="s">
        <v>420</v>
      </c>
      <c r="K418" s="3"/>
      <c r="L418" s="3" t="s">
        <v>420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 t="s">
        <v>420</v>
      </c>
      <c r="AA418" s="3"/>
      <c r="AB418" s="3" t="s">
        <v>420</v>
      </c>
      <c r="AC418" s="3" t="s">
        <v>419</v>
      </c>
      <c r="AD418" s="3" t="s">
        <v>418</v>
      </c>
      <c r="AE418" s="3"/>
      <c r="AF418" s="3"/>
    </row>
    <row r="419" spans="1:32" x14ac:dyDescent="0.25">
      <c r="A419" s="3" t="s">
        <v>1611</v>
      </c>
      <c r="B419" s="8">
        <v>1053</v>
      </c>
      <c r="C419" s="8">
        <v>1053</v>
      </c>
      <c r="D419" s="9">
        <v>43234</v>
      </c>
      <c r="E419" s="9">
        <v>43259</v>
      </c>
      <c r="F419" s="3" t="s">
        <v>76</v>
      </c>
      <c r="G419" s="3" t="s">
        <v>688</v>
      </c>
      <c r="H419" s="3" t="s">
        <v>35</v>
      </c>
      <c r="I419" s="3" t="s">
        <v>1613</v>
      </c>
      <c r="J419" s="3" t="s">
        <v>1614</v>
      </c>
      <c r="K419" s="3"/>
      <c r="L419" s="3" t="s">
        <v>1614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 t="s">
        <v>1614</v>
      </c>
      <c r="AA419" s="3"/>
      <c r="AB419" s="3" t="s">
        <v>1614</v>
      </c>
      <c r="AC419" s="3" t="s">
        <v>1613</v>
      </c>
      <c r="AD419" s="3" t="s">
        <v>1612</v>
      </c>
      <c r="AE419" s="3"/>
      <c r="AF419" s="3"/>
    </row>
    <row r="420" spans="1:32" x14ac:dyDescent="0.25">
      <c r="A420" s="3" t="s">
        <v>1615</v>
      </c>
      <c r="B420" s="8">
        <v>17387</v>
      </c>
      <c r="C420" s="8">
        <v>17387</v>
      </c>
      <c r="D420" s="9">
        <v>43116</v>
      </c>
      <c r="E420" s="9">
        <v>43465</v>
      </c>
      <c r="F420" s="3" t="s">
        <v>85</v>
      </c>
      <c r="G420" s="3" t="s">
        <v>1616</v>
      </c>
      <c r="H420" s="3" t="s">
        <v>70</v>
      </c>
      <c r="I420" s="3" t="s">
        <v>1618</v>
      </c>
      <c r="J420" s="3" t="s">
        <v>1619</v>
      </c>
      <c r="K420" s="3"/>
      <c r="L420" s="3" t="s">
        <v>1619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 t="s">
        <v>1619</v>
      </c>
      <c r="AA420" s="3"/>
      <c r="AB420" s="3" t="s">
        <v>1619</v>
      </c>
      <c r="AC420" s="3" t="s">
        <v>1618</v>
      </c>
      <c r="AD420" s="3" t="s">
        <v>1617</v>
      </c>
      <c r="AE420" s="3"/>
      <c r="AF420" s="3"/>
    </row>
    <row r="421" spans="1:32" x14ac:dyDescent="0.25">
      <c r="A421" s="3" t="s">
        <v>1620</v>
      </c>
      <c r="B421" s="8">
        <v>480</v>
      </c>
      <c r="C421" s="8">
        <v>480</v>
      </c>
      <c r="D421" s="9">
        <v>43304</v>
      </c>
      <c r="E421" s="9">
        <v>43328</v>
      </c>
      <c r="F421" s="3" t="s">
        <v>76</v>
      </c>
      <c r="G421" s="3" t="s">
        <v>1621</v>
      </c>
      <c r="H421" s="3" t="s">
        <v>35</v>
      </c>
      <c r="I421" s="3" t="s">
        <v>604</v>
      </c>
      <c r="J421" s="3" t="s">
        <v>605</v>
      </c>
      <c r="K421" s="3"/>
      <c r="L421" s="3" t="s">
        <v>605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 t="s">
        <v>605</v>
      </c>
      <c r="AA421" s="3"/>
      <c r="AB421" s="3" t="s">
        <v>605</v>
      </c>
      <c r="AC421" s="3" t="s">
        <v>604</v>
      </c>
      <c r="AD421" s="3" t="s">
        <v>603</v>
      </c>
      <c r="AE421" s="3"/>
      <c r="AF421" s="3"/>
    </row>
    <row r="422" spans="1:32" x14ac:dyDescent="0.25">
      <c r="A422" s="3" t="s">
        <v>1622</v>
      </c>
      <c r="B422" s="8">
        <v>632.4</v>
      </c>
      <c r="C422" s="8">
        <v>0</v>
      </c>
      <c r="D422" s="9">
        <v>43437</v>
      </c>
      <c r="E422" s="9">
        <v>43438</v>
      </c>
      <c r="F422" s="3" t="s">
        <v>76</v>
      </c>
      <c r="G422" s="3" t="s">
        <v>1623</v>
      </c>
      <c r="H422" s="3" t="s">
        <v>35</v>
      </c>
      <c r="I422" s="3" t="s">
        <v>803</v>
      </c>
      <c r="J422" s="3" t="s">
        <v>804</v>
      </c>
      <c r="K422" s="3"/>
      <c r="L422" s="3" t="s">
        <v>804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 t="s">
        <v>804</v>
      </c>
      <c r="AA422" s="3"/>
      <c r="AB422" s="3" t="s">
        <v>804</v>
      </c>
      <c r="AC422" s="3" t="s">
        <v>803</v>
      </c>
      <c r="AD422" s="3" t="s">
        <v>802</v>
      </c>
      <c r="AE422" s="3"/>
      <c r="AF422" s="3"/>
    </row>
    <row r="423" spans="1:32" ht="30" x14ac:dyDescent="0.25">
      <c r="A423" s="3" t="s">
        <v>1624</v>
      </c>
      <c r="B423" s="8">
        <v>7461.29</v>
      </c>
      <c r="C423" s="8">
        <v>5730.96</v>
      </c>
      <c r="D423" s="9">
        <v>43101</v>
      </c>
      <c r="E423" s="9">
        <v>43465</v>
      </c>
      <c r="F423" s="3" t="s">
        <v>68</v>
      </c>
      <c r="G423" s="3" t="s">
        <v>634</v>
      </c>
      <c r="H423" s="3"/>
      <c r="I423" s="3" t="s">
        <v>1626</v>
      </c>
      <c r="J423" s="3" t="s">
        <v>1627</v>
      </c>
      <c r="K423" s="3"/>
      <c r="L423" s="3" t="s">
        <v>1627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 t="s">
        <v>1627</v>
      </c>
      <c r="AA423" s="3"/>
      <c r="AB423" s="3" t="s">
        <v>1627</v>
      </c>
      <c r="AC423" s="3" t="s">
        <v>1626</v>
      </c>
      <c r="AD423" s="3" t="s">
        <v>1625</v>
      </c>
      <c r="AE423" s="3"/>
      <c r="AF423" s="3"/>
    </row>
    <row r="424" spans="1:32" x14ac:dyDescent="0.25">
      <c r="A424" s="3" t="s">
        <v>1628</v>
      </c>
      <c r="B424" s="8">
        <v>5000</v>
      </c>
      <c r="C424" s="8">
        <v>2716</v>
      </c>
      <c r="D424" s="9">
        <v>43143</v>
      </c>
      <c r="E424" s="9">
        <v>43465</v>
      </c>
      <c r="F424" s="3" t="s">
        <v>76</v>
      </c>
      <c r="G424" s="3" t="s">
        <v>1629</v>
      </c>
      <c r="H424" s="3" t="s">
        <v>289</v>
      </c>
      <c r="I424" s="3" t="s">
        <v>587</v>
      </c>
      <c r="J424" s="3" t="s">
        <v>588</v>
      </c>
      <c r="K424" s="3"/>
      <c r="L424" s="3" t="s">
        <v>588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 t="s">
        <v>588</v>
      </c>
      <c r="AA424" s="3"/>
      <c r="AB424" s="3" t="s">
        <v>588</v>
      </c>
      <c r="AC424" s="3" t="s">
        <v>587</v>
      </c>
      <c r="AD424" s="3" t="s">
        <v>586</v>
      </c>
      <c r="AE424" s="3"/>
      <c r="AF424" s="3"/>
    </row>
    <row r="425" spans="1:32" x14ac:dyDescent="0.25">
      <c r="A425" s="3" t="s">
        <v>1630</v>
      </c>
      <c r="B425" s="8">
        <v>11000</v>
      </c>
      <c r="C425" s="8">
        <v>11000.01</v>
      </c>
      <c r="D425" s="9">
        <v>43132</v>
      </c>
      <c r="E425" s="9">
        <v>43496</v>
      </c>
      <c r="F425" s="3" t="s">
        <v>68</v>
      </c>
      <c r="G425" s="3" t="s">
        <v>1631</v>
      </c>
      <c r="H425" s="3" t="s">
        <v>57</v>
      </c>
      <c r="I425" s="3" t="s">
        <v>1633</v>
      </c>
      <c r="J425" s="3" t="s">
        <v>1634</v>
      </c>
      <c r="K425" s="3"/>
      <c r="L425" s="3" t="s">
        <v>1634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 t="s">
        <v>1634</v>
      </c>
      <c r="AA425" s="3"/>
      <c r="AB425" s="3" t="s">
        <v>1634</v>
      </c>
      <c r="AC425" s="3" t="s">
        <v>1633</v>
      </c>
      <c r="AD425" s="3" t="s">
        <v>1632</v>
      </c>
      <c r="AE425" s="3"/>
      <c r="AF425" s="3"/>
    </row>
    <row r="426" spans="1:32" x14ac:dyDescent="0.25">
      <c r="A426" s="3" t="s">
        <v>1635</v>
      </c>
      <c r="B426" s="8">
        <v>528</v>
      </c>
      <c r="C426" s="8">
        <v>0</v>
      </c>
      <c r="D426" s="9">
        <v>43446</v>
      </c>
      <c r="E426" s="9">
        <v>43449</v>
      </c>
      <c r="F426" s="3" t="s">
        <v>76</v>
      </c>
      <c r="G426" s="3" t="s">
        <v>1636</v>
      </c>
      <c r="H426" s="3" t="s">
        <v>35</v>
      </c>
      <c r="I426" s="3" t="s">
        <v>582</v>
      </c>
      <c r="J426" s="3" t="s">
        <v>583</v>
      </c>
      <c r="K426" s="3"/>
      <c r="L426" s="3" t="s">
        <v>583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 t="s">
        <v>583</v>
      </c>
      <c r="AA426" s="3"/>
      <c r="AB426" s="3" t="s">
        <v>583</v>
      </c>
      <c r="AC426" s="3" t="s">
        <v>582</v>
      </c>
      <c r="AD426" s="3" t="s">
        <v>581</v>
      </c>
      <c r="AE426" s="3"/>
      <c r="AF426" s="3"/>
    </row>
    <row r="427" spans="1:32" x14ac:dyDescent="0.25">
      <c r="A427" s="3" t="s">
        <v>1637</v>
      </c>
      <c r="B427" s="8">
        <v>39950</v>
      </c>
      <c r="C427" s="8">
        <v>32745.9</v>
      </c>
      <c r="D427" s="9">
        <v>43278</v>
      </c>
      <c r="E427" s="9">
        <v>43373</v>
      </c>
      <c r="F427" s="3" t="s">
        <v>76</v>
      </c>
      <c r="G427" s="3" t="s">
        <v>1638</v>
      </c>
      <c r="H427" s="3" t="s">
        <v>57</v>
      </c>
      <c r="I427" s="3" t="s">
        <v>1640</v>
      </c>
      <c r="J427" s="3"/>
      <c r="K427" s="3" t="s">
        <v>1641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 t="s">
        <v>1641</v>
      </c>
      <c r="AA427" s="3" t="s">
        <v>1641</v>
      </c>
      <c r="AB427" s="3"/>
      <c r="AC427" s="3" t="s">
        <v>1640</v>
      </c>
      <c r="AD427" s="3" t="s">
        <v>1639</v>
      </c>
      <c r="AE427" s="3"/>
      <c r="AF427" s="3"/>
    </row>
    <row r="428" spans="1:32" x14ac:dyDescent="0.25">
      <c r="A428" s="3" t="s">
        <v>1642</v>
      </c>
      <c r="B428" s="8">
        <v>186</v>
      </c>
      <c r="C428" s="8">
        <v>186</v>
      </c>
      <c r="D428" s="9">
        <v>43326</v>
      </c>
      <c r="E428" s="9">
        <v>43339</v>
      </c>
      <c r="F428" s="3" t="s">
        <v>76</v>
      </c>
      <c r="G428" s="3" t="s">
        <v>1643</v>
      </c>
      <c r="H428" s="3" t="s">
        <v>35</v>
      </c>
      <c r="I428" s="3" t="s">
        <v>1645</v>
      </c>
      <c r="J428" s="3" t="s">
        <v>1646</v>
      </c>
      <c r="K428" s="3"/>
      <c r="L428" s="3" t="s">
        <v>1646</v>
      </c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 t="s">
        <v>1646</v>
      </c>
      <c r="AA428" s="3"/>
      <c r="AB428" s="3" t="s">
        <v>1646</v>
      </c>
      <c r="AC428" s="3" t="s">
        <v>1645</v>
      </c>
      <c r="AD428" s="3" t="s">
        <v>1644</v>
      </c>
      <c r="AE428" s="3"/>
      <c r="AF428" s="3"/>
    </row>
    <row r="429" spans="1:32" ht="30" x14ac:dyDescent="0.25">
      <c r="A429" s="3" t="s">
        <v>1647</v>
      </c>
      <c r="B429" s="8">
        <v>90</v>
      </c>
      <c r="C429" s="8">
        <v>0</v>
      </c>
      <c r="D429" s="9">
        <v>43402</v>
      </c>
      <c r="E429" s="9">
        <v>43465</v>
      </c>
      <c r="F429" s="3" t="s">
        <v>142</v>
      </c>
      <c r="G429" s="3" t="s">
        <v>1648</v>
      </c>
      <c r="H429" s="3" t="s">
        <v>275</v>
      </c>
      <c r="I429" s="3" t="s">
        <v>1650</v>
      </c>
      <c r="J429" s="3" t="s">
        <v>1651</v>
      </c>
      <c r="K429" s="3"/>
      <c r="L429" s="3" t="s">
        <v>1651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 t="s">
        <v>1651</v>
      </c>
      <c r="AA429" s="3"/>
      <c r="AB429" s="3" t="s">
        <v>1651</v>
      </c>
      <c r="AC429" s="3" t="s">
        <v>1650</v>
      </c>
      <c r="AD429" s="3" t="s">
        <v>1649</v>
      </c>
      <c r="AE429" s="3"/>
      <c r="AF429" s="3"/>
    </row>
    <row r="430" spans="1:32" x14ac:dyDescent="0.25">
      <c r="A430" s="3" t="s">
        <v>1652</v>
      </c>
      <c r="B430" s="8">
        <v>1241.26</v>
      </c>
      <c r="C430" s="8">
        <v>1241.26</v>
      </c>
      <c r="D430" s="9">
        <v>43164</v>
      </c>
      <c r="E430" s="9">
        <v>43465</v>
      </c>
      <c r="F430" s="3" t="s">
        <v>68</v>
      </c>
      <c r="G430" s="3" t="s">
        <v>1653</v>
      </c>
      <c r="H430" s="3" t="s">
        <v>70</v>
      </c>
      <c r="I430" s="3" t="s">
        <v>1655</v>
      </c>
      <c r="J430" s="3" t="s">
        <v>1656</v>
      </c>
      <c r="K430" s="3"/>
      <c r="L430" s="3" t="s">
        <v>1656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 t="s">
        <v>1656</v>
      </c>
      <c r="AA430" s="3"/>
      <c r="AB430" s="3" t="s">
        <v>1656</v>
      </c>
      <c r="AC430" s="3" t="s">
        <v>1655</v>
      </c>
      <c r="AD430" s="3" t="s">
        <v>1654</v>
      </c>
      <c r="AE430" s="3"/>
      <c r="AF430" s="3"/>
    </row>
    <row r="431" spans="1:32" x14ac:dyDescent="0.25">
      <c r="A431" s="3" t="s">
        <v>1657</v>
      </c>
      <c r="B431" s="8">
        <v>1363.5</v>
      </c>
      <c r="C431" s="8">
        <v>1363.5</v>
      </c>
      <c r="D431" s="9">
        <v>43178</v>
      </c>
      <c r="E431" s="9">
        <v>43465</v>
      </c>
      <c r="F431" s="3" t="s">
        <v>85</v>
      </c>
      <c r="G431" s="3" t="s">
        <v>1658</v>
      </c>
      <c r="H431" s="3" t="s">
        <v>70</v>
      </c>
      <c r="I431" s="3" t="s">
        <v>530</v>
      </c>
      <c r="J431" s="3"/>
      <c r="K431" s="3"/>
      <c r="L431" s="3" t="s">
        <v>531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 t="s">
        <v>531</v>
      </c>
      <c r="AA431" s="3"/>
      <c r="AB431" s="3"/>
      <c r="AC431" s="3" t="s">
        <v>530</v>
      </c>
      <c r="AD431" s="3" t="s">
        <v>529</v>
      </c>
      <c r="AE431" s="3"/>
      <c r="AF431" s="3"/>
    </row>
    <row r="432" spans="1:32" x14ac:dyDescent="0.25">
      <c r="A432" s="3" t="s">
        <v>1659</v>
      </c>
      <c r="B432" s="8">
        <v>4586</v>
      </c>
      <c r="C432" s="8">
        <v>0</v>
      </c>
      <c r="D432" s="9">
        <v>43236</v>
      </c>
      <c r="E432" s="9">
        <v>43240</v>
      </c>
      <c r="F432" s="3" t="s">
        <v>76</v>
      </c>
      <c r="G432" s="3" t="s">
        <v>1660</v>
      </c>
      <c r="H432" s="3" t="s">
        <v>35</v>
      </c>
      <c r="I432" s="3" t="s">
        <v>717</v>
      </c>
      <c r="J432" s="3" t="s">
        <v>718</v>
      </c>
      <c r="K432" s="3"/>
      <c r="L432" s="3" t="s">
        <v>718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 t="s">
        <v>718</v>
      </c>
      <c r="AA432" s="3"/>
      <c r="AB432" s="3" t="s">
        <v>718</v>
      </c>
      <c r="AC432" s="3" t="s">
        <v>717</v>
      </c>
      <c r="AD432" s="3" t="s">
        <v>716</v>
      </c>
      <c r="AE432" s="3"/>
      <c r="AF432" s="3"/>
    </row>
    <row r="433" spans="1:32" x14ac:dyDescent="0.25">
      <c r="A433" s="3" t="s">
        <v>1661</v>
      </c>
      <c r="B433" s="8">
        <v>355</v>
      </c>
      <c r="C433" s="8">
        <v>355</v>
      </c>
      <c r="D433" s="9">
        <v>43377</v>
      </c>
      <c r="E433" s="9">
        <v>43381</v>
      </c>
      <c r="F433" s="3" t="s">
        <v>76</v>
      </c>
      <c r="G433" s="3" t="s">
        <v>1159</v>
      </c>
      <c r="H433" s="3" t="s">
        <v>35</v>
      </c>
      <c r="I433" s="3" t="s">
        <v>285</v>
      </c>
      <c r="J433" s="3" t="s">
        <v>286</v>
      </c>
      <c r="K433" s="3"/>
      <c r="L433" s="3" t="s">
        <v>286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 t="s">
        <v>286</v>
      </c>
      <c r="AA433" s="3"/>
      <c r="AB433" s="3" t="s">
        <v>286</v>
      </c>
      <c r="AC433" s="3" t="s">
        <v>285</v>
      </c>
      <c r="AD433" s="3" t="s">
        <v>284</v>
      </c>
      <c r="AE433" s="3"/>
      <c r="AF433" s="3"/>
    </row>
    <row r="434" spans="1:32" x14ac:dyDescent="0.25">
      <c r="A434" s="3" t="s">
        <v>1662</v>
      </c>
      <c r="B434" s="8">
        <v>96</v>
      </c>
      <c r="C434" s="8">
        <v>96</v>
      </c>
      <c r="D434" s="9">
        <v>43236</v>
      </c>
      <c r="E434" s="9">
        <v>43236</v>
      </c>
      <c r="F434" s="3" t="s">
        <v>76</v>
      </c>
      <c r="G434" s="3" t="s">
        <v>1663</v>
      </c>
      <c r="H434" s="3" t="s">
        <v>35</v>
      </c>
      <c r="I434" s="3" t="s">
        <v>604</v>
      </c>
      <c r="J434" s="3" t="s">
        <v>605</v>
      </c>
      <c r="K434" s="3"/>
      <c r="L434" s="3" t="s">
        <v>605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 t="s">
        <v>605</v>
      </c>
      <c r="AA434" s="3"/>
      <c r="AB434" s="3" t="s">
        <v>605</v>
      </c>
      <c r="AC434" s="3" t="s">
        <v>604</v>
      </c>
      <c r="AD434" s="3" t="s">
        <v>603</v>
      </c>
      <c r="AE434" s="3"/>
      <c r="AF434" s="3"/>
    </row>
    <row r="435" spans="1:32" ht="30" x14ac:dyDescent="0.25">
      <c r="A435" s="3" t="s">
        <v>1664</v>
      </c>
      <c r="B435" s="8">
        <v>5884.38</v>
      </c>
      <c r="C435" s="8">
        <v>5884.38</v>
      </c>
      <c r="D435" s="9">
        <v>43221</v>
      </c>
      <c r="E435" s="9">
        <v>43281</v>
      </c>
      <c r="F435" s="3" t="s">
        <v>142</v>
      </c>
      <c r="G435" s="3" t="s">
        <v>1665</v>
      </c>
      <c r="H435" s="3" t="s">
        <v>57</v>
      </c>
      <c r="I435" s="3" t="s">
        <v>846</v>
      </c>
      <c r="J435" s="3" t="s">
        <v>847</v>
      </c>
      <c r="K435" s="3"/>
      <c r="L435" s="3" t="s">
        <v>847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 t="s">
        <v>847</v>
      </c>
      <c r="AA435" s="3"/>
      <c r="AB435" s="3" t="s">
        <v>847</v>
      </c>
      <c r="AC435" s="3" t="s">
        <v>846</v>
      </c>
      <c r="AD435" s="3" t="s">
        <v>845</v>
      </c>
      <c r="AE435" s="3"/>
      <c r="AF435" s="3"/>
    </row>
    <row r="436" spans="1:32" x14ac:dyDescent="0.25">
      <c r="A436" s="3" t="s">
        <v>1666</v>
      </c>
      <c r="B436" s="8">
        <v>6314.82</v>
      </c>
      <c r="C436" s="8">
        <v>0</v>
      </c>
      <c r="D436" s="9">
        <v>43455</v>
      </c>
      <c r="E436" s="9">
        <v>43455</v>
      </c>
      <c r="F436" s="3" t="s">
        <v>76</v>
      </c>
      <c r="G436" s="3" t="s">
        <v>1667</v>
      </c>
      <c r="H436" s="3" t="s">
        <v>35</v>
      </c>
      <c r="I436" s="3" t="s">
        <v>834</v>
      </c>
      <c r="J436" s="3" t="s">
        <v>835</v>
      </c>
      <c r="K436" s="3"/>
      <c r="L436" s="3" t="s">
        <v>835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 t="s">
        <v>835</v>
      </c>
      <c r="AA436" s="3"/>
      <c r="AB436" s="3" t="s">
        <v>835</v>
      </c>
      <c r="AC436" s="3" t="s">
        <v>834</v>
      </c>
      <c r="AD436" s="3" t="s">
        <v>833</v>
      </c>
      <c r="AE436" s="3"/>
      <c r="AF436" s="3"/>
    </row>
    <row r="437" spans="1:32" x14ac:dyDescent="0.25">
      <c r="A437" s="3" t="s">
        <v>1668</v>
      </c>
      <c r="B437" s="8">
        <v>3066</v>
      </c>
      <c r="C437" s="8">
        <v>3066</v>
      </c>
      <c r="D437" s="9">
        <v>43101</v>
      </c>
      <c r="E437" s="9">
        <v>43281</v>
      </c>
      <c r="F437" s="3" t="s">
        <v>76</v>
      </c>
      <c r="G437" s="3" t="s">
        <v>1669</v>
      </c>
      <c r="H437" s="3" t="s">
        <v>57</v>
      </c>
      <c r="I437" s="3" t="s">
        <v>1450</v>
      </c>
      <c r="J437" s="3" t="s">
        <v>1451</v>
      </c>
      <c r="K437" s="3"/>
      <c r="L437" s="3" t="s">
        <v>1451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 t="s">
        <v>1451</v>
      </c>
      <c r="AA437" s="3"/>
      <c r="AB437" s="3" t="s">
        <v>1451</v>
      </c>
      <c r="AC437" s="3" t="s">
        <v>1450</v>
      </c>
      <c r="AD437" s="3" t="s">
        <v>1449</v>
      </c>
      <c r="AE437" s="3"/>
      <c r="AF437" s="3"/>
    </row>
    <row r="438" spans="1:32" x14ac:dyDescent="0.25">
      <c r="A438" s="3" t="s">
        <v>1670</v>
      </c>
      <c r="B438" s="8">
        <v>120</v>
      </c>
      <c r="C438" s="8">
        <v>120</v>
      </c>
      <c r="D438" s="9">
        <v>43220</v>
      </c>
      <c r="E438" s="9">
        <v>43220</v>
      </c>
      <c r="F438" s="3" t="s">
        <v>76</v>
      </c>
      <c r="G438" s="3" t="s">
        <v>1671</v>
      </c>
      <c r="H438" s="3" t="s">
        <v>35</v>
      </c>
      <c r="I438" s="3" t="s">
        <v>1167</v>
      </c>
      <c r="J438" s="3" t="s">
        <v>1168</v>
      </c>
      <c r="K438" s="3"/>
      <c r="L438" s="3" t="s">
        <v>1168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 t="s">
        <v>1168</v>
      </c>
      <c r="AA438" s="3"/>
      <c r="AB438" s="3" t="s">
        <v>1168</v>
      </c>
      <c r="AC438" s="3" t="s">
        <v>1167</v>
      </c>
      <c r="AD438" s="3" t="s">
        <v>1672</v>
      </c>
      <c r="AE438" s="3"/>
      <c r="AF438" s="3"/>
    </row>
    <row r="439" spans="1:32" x14ac:dyDescent="0.25">
      <c r="A439" s="3" t="s">
        <v>1673</v>
      </c>
      <c r="B439" s="8">
        <v>672</v>
      </c>
      <c r="C439" s="8">
        <v>672</v>
      </c>
      <c r="D439" s="9">
        <v>43273</v>
      </c>
      <c r="E439" s="9">
        <v>43281</v>
      </c>
      <c r="F439" s="3" t="s">
        <v>76</v>
      </c>
      <c r="G439" s="3" t="s">
        <v>1674</v>
      </c>
      <c r="H439" s="3" t="s">
        <v>35</v>
      </c>
      <c r="I439" s="3" t="s">
        <v>424</v>
      </c>
      <c r="J439" s="3" t="s">
        <v>425</v>
      </c>
      <c r="K439" s="3"/>
      <c r="L439" s="3" t="s">
        <v>426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 t="s">
        <v>426</v>
      </c>
      <c r="AA439" s="3"/>
      <c r="AB439" s="3" t="s">
        <v>425</v>
      </c>
      <c r="AC439" s="3" t="s">
        <v>424</v>
      </c>
      <c r="AD439" s="3" t="s">
        <v>423</v>
      </c>
      <c r="AE439" s="3"/>
      <c r="AF439" s="3"/>
    </row>
    <row r="440" spans="1:32" x14ac:dyDescent="0.25">
      <c r="A440" s="3" t="s">
        <v>1675</v>
      </c>
      <c r="B440" s="8">
        <v>1755</v>
      </c>
      <c r="C440" s="8">
        <v>1757</v>
      </c>
      <c r="D440" s="9">
        <v>43220</v>
      </c>
      <c r="E440" s="9">
        <v>43220</v>
      </c>
      <c r="F440" s="3" t="s">
        <v>76</v>
      </c>
      <c r="G440" s="3" t="s">
        <v>1676</v>
      </c>
      <c r="H440" s="3" t="s">
        <v>35</v>
      </c>
      <c r="I440" s="3" t="s">
        <v>1678</v>
      </c>
      <c r="J440" s="3" t="s">
        <v>1679</v>
      </c>
      <c r="K440" s="3"/>
      <c r="L440" s="3" t="s">
        <v>1679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 t="s">
        <v>1679</v>
      </c>
      <c r="AA440" s="3"/>
      <c r="AB440" s="3" t="s">
        <v>1679</v>
      </c>
      <c r="AC440" s="3" t="s">
        <v>1678</v>
      </c>
      <c r="AD440" s="3" t="s">
        <v>1677</v>
      </c>
      <c r="AE440" s="3"/>
      <c r="AF440" s="3"/>
    </row>
    <row r="441" spans="1:32" x14ac:dyDescent="0.25">
      <c r="A441" s="3" t="s">
        <v>1680</v>
      </c>
      <c r="B441" s="8">
        <v>3752.41</v>
      </c>
      <c r="C441" s="8">
        <v>1726.32</v>
      </c>
      <c r="D441" s="9">
        <v>43262</v>
      </c>
      <c r="E441" s="9">
        <v>43272</v>
      </c>
      <c r="F441" s="3" t="s">
        <v>76</v>
      </c>
      <c r="G441" s="3" t="s">
        <v>779</v>
      </c>
      <c r="H441" s="3" t="s">
        <v>35</v>
      </c>
      <c r="I441" s="3" t="s">
        <v>43</v>
      </c>
      <c r="J441" s="3" t="s">
        <v>44</v>
      </c>
      <c r="K441" s="3"/>
      <c r="L441" s="3" t="s">
        <v>44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 t="s">
        <v>44</v>
      </c>
      <c r="AA441" s="3"/>
      <c r="AB441" s="3" t="s">
        <v>44</v>
      </c>
      <c r="AC441" s="3" t="s">
        <v>43</v>
      </c>
      <c r="AD441" s="3" t="s">
        <v>1681</v>
      </c>
      <c r="AE441" s="3"/>
      <c r="AF441" s="3"/>
    </row>
    <row r="442" spans="1:32" ht="30" x14ac:dyDescent="0.25">
      <c r="A442" s="3" t="s">
        <v>1682</v>
      </c>
      <c r="B442" s="8">
        <v>5000</v>
      </c>
      <c r="C442" s="8">
        <v>1889</v>
      </c>
      <c r="D442" s="9">
        <v>42446</v>
      </c>
      <c r="E442" s="9">
        <v>43465</v>
      </c>
      <c r="F442" s="3" t="s">
        <v>85</v>
      </c>
      <c r="G442" s="3" t="s">
        <v>1683</v>
      </c>
      <c r="H442" s="3" t="s">
        <v>57</v>
      </c>
      <c r="I442" s="3" t="s">
        <v>1685</v>
      </c>
      <c r="J442" s="3" t="s">
        <v>1686</v>
      </c>
      <c r="K442" s="3"/>
      <c r="L442" s="3" t="s">
        <v>1686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 t="s">
        <v>1686</v>
      </c>
      <c r="AA442" s="3"/>
      <c r="AB442" s="3" t="s">
        <v>1686</v>
      </c>
      <c r="AC442" s="3" t="s">
        <v>1685</v>
      </c>
      <c r="AD442" s="3" t="s">
        <v>1684</v>
      </c>
      <c r="AE442" s="3"/>
      <c r="AF442" s="3"/>
    </row>
    <row r="443" spans="1:32" x14ac:dyDescent="0.25">
      <c r="A443" s="3" t="s">
        <v>1687</v>
      </c>
      <c r="B443" s="8">
        <v>492.48</v>
      </c>
      <c r="C443" s="8">
        <v>492.48</v>
      </c>
      <c r="D443" s="9">
        <v>43287</v>
      </c>
      <c r="E443" s="9">
        <v>43288</v>
      </c>
      <c r="F443" s="3" t="s">
        <v>76</v>
      </c>
      <c r="G443" s="3" t="s">
        <v>1688</v>
      </c>
      <c r="H443" s="3" t="s">
        <v>35</v>
      </c>
      <c r="I443" s="3" t="s">
        <v>1361</v>
      </c>
      <c r="J443" s="3" t="s">
        <v>1362</v>
      </c>
      <c r="K443" s="3"/>
      <c r="L443" s="3" t="s">
        <v>1362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 t="s">
        <v>1362</v>
      </c>
      <c r="AA443" s="3"/>
      <c r="AB443" s="3" t="s">
        <v>1362</v>
      </c>
      <c r="AC443" s="3" t="s">
        <v>1361</v>
      </c>
      <c r="AD443" s="3" t="s">
        <v>1360</v>
      </c>
      <c r="AE443" s="3"/>
      <c r="AF443" s="3"/>
    </row>
    <row r="444" spans="1:32" ht="30" x14ac:dyDescent="0.25">
      <c r="A444" s="3" t="s">
        <v>1689</v>
      </c>
      <c r="B444" s="8">
        <v>240.58</v>
      </c>
      <c r="C444" s="8">
        <v>240.58</v>
      </c>
      <c r="D444" s="9">
        <v>43101</v>
      </c>
      <c r="E444" s="9">
        <v>43465</v>
      </c>
      <c r="F444" s="3" t="s">
        <v>76</v>
      </c>
      <c r="G444" s="3" t="s">
        <v>629</v>
      </c>
      <c r="H444" s="3"/>
      <c r="I444" s="3" t="s">
        <v>1691</v>
      </c>
      <c r="J444" s="3" t="s">
        <v>1692</v>
      </c>
      <c r="K444" s="3"/>
      <c r="L444" s="3" t="s">
        <v>1693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 t="s">
        <v>1693</v>
      </c>
      <c r="AA444" s="3"/>
      <c r="AB444" s="3" t="s">
        <v>1692</v>
      </c>
      <c r="AC444" s="3" t="s">
        <v>1691</v>
      </c>
      <c r="AD444" s="3" t="s">
        <v>1690</v>
      </c>
      <c r="AE444" s="3"/>
      <c r="AF444" s="3"/>
    </row>
    <row r="445" spans="1:32" x14ac:dyDescent="0.25">
      <c r="A445" s="3" t="s">
        <v>1694</v>
      </c>
      <c r="B445" s="8">
        <v>4200</v>
      </c>
      <c r="C445" s="8">
        <v>4200</v>
      </c>
      <c r="D445" s="9">
        <v>43164</v>
      </c>
      <c r="E445" s="9">
        <v>43465</v>
      </c>
      <c r="F445" s="3" t="s">
        <v>76</v>
      </c>
      <c r="G445" s="3" t="s">
        <v>1695</v>
      </c>
      <c r="H445" s="3" t="s">
        <v>289</v>
      </c>
      <c r="I445" s="3" t="s">
        <v>1697</v>
      </c>
      <c r="J445" s="3" t="s">
        <v>1698</v>
      </c>
      <c r="K445" s="3"/>
      <c r="L445" s="3" t="s">
        <v>1698</v>
      </c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 t="s">
        <v>1698</v>
      </c>
      <c r="AA445" s="3"/>
      <c r="AB445" s="3" t="s">
        <v>1698</v>
      </c>
      <c r="AC445" s="3" t="s">
        <v>1697</v>
      </c>
      <c r="AD445" s="3" t="s">
        <v>1696</v>
      </c>
      <c r="AE445" s="3"/>
      <c r="AF445" s="3"/>
    </row>
    <row r="446" spans="1:32" x14ac:dyDescent="0.25">
      <c r="A446" s="3" t="s">
        <v>1699</v>
      </c>
      <c r="B446" s="8">
        <v>350</v>
      </c>
      <c r="C446" s="8">
        <v>350</v>
      </c>
      <c r="D446" s="9">
        <v>43214</v>
      </c>
      <c r="E446" s="9">
        <v>43237</v>
      </c>
      <c r="F446" s="3" t="s">
        <v>76</v>
      </c>
      <c r="G446" s="3" t="s">
        <v>1700</v>
      </c>
      <c r="H446" s="3" t="s">
        <v>35</v>
      </c>
      <c r="I446" s="3" t="s">
        <v>1702</v>
      </c>
      <c r="J446" s="3" t="s">
        <v>1703</v>
      </c>
      <c r="K446" s="3"/>
      <c r="L446" s="3" t="s">
        <v>1704</v>
      </c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 t="s">
        <v>1704</v>
      </c>
      <c r="AA446" s="3"/>
      <c r="AB446" s="3" t="s">
        <v>1703</v>
      </c>
      <c r="AC446" s="3" t="s">
        <v>1702</v>
      </c>
      <c r="AD446" s="3" t="s">
        <v>1701</v>
      </c>
      <c r="AE446" s="3"/>
      <c r="AF446" s="3"/>
    </row>
    <row r="447" spans="1:32" x14ac:dyDescent="0.25">
      <c r="A447" s="3" t="s">
        <v>1705</v>
      </c>
      <c r="B447" s="8">
        <v>185</v>
      </c>
      <c r="C447" s="8">
        <v>184.46</v>
      </c>
      <c r="D447" s="9">
        <v>43194</v>
      </c>
      <c r="E447" s="9">
        <v>43220</v>
      </c>
      <c r="F447" s="3" t="s">
        <v>85</v>
      </c>
      <c r="G447" s="3" t="s">
        <v>1706</v>
      </c>
      <c r="H447" s="3" t="s">
        <v>70</v>
      </c>
      <c r="I447" s="3" t="s">
        <v>430</v>
      </c>
      <c r="J447" s="3"/>
      <c r="K447" s="3"/>
      <c r="L447" s="3" t="s">
        <v>431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 t="s">
        <v>431</v>
      </c>
      <c r="AA447" s="3"/>
      <c r="AB447" s="3"/>
      <c r="AC447" s="3" t="s">
        <v>430</v>
      </c>
      <c r="AD447" s="3" t="s">
        <v>429</v>
      </c>
      <c r="AE447" s="3"/>
      <c r="AF447" s="3"/>
    </row>
    <row r="448" spans="1:32" x14ac:dyDescent="0.25">
      <c r="A448" s="3" t="s">
        <v>1707</v>
      </c>
      <c r="B448" s="8">
        <v>1512.92</v>
      </c>
      <c r="C448" s="8">
        <v>1440.32</v>
      </c>
      <c r="D448" s="9">
        <v>43371</v>
      </c>
      <c r="E448" s="9">
        <v>43403</v>
      </c>
      <c r="F448" s="3" t="s">
        <v>76</v>
      </c>
      <c r="G448" s="3" t="s">
        <v>1708</v>
      </c>
      <c r="H448" s="3" t="s">
        <v>35</v>
      </c>
      <c r="I448" s="3" t="s">
        <v>748</v>
      </c>
      <c r="J448" s="3" t="s">
        <v>749</v>
      </c>
      <c r="K448" s="3"/>
      <c r="L448" s="3" t="s">
        <v>750</v>
      </c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 t="s">
        <v>750</v>
      </c>
      <c r="AA448" s="3"/>
      <c r="AB448" s="3" t="s">
        <v>749</v>
      </c>
      <c r="AC448" s="3" t="s">
        <v>748</v>
      </c>
      <c r="AD448" s="3" t="s">
        <v>747</v>
      </c>
      <c r="AE448" s="3"/>
      <c r="AF448" s="3"/>
    </row>
    <row r="449" spans="1:32" x14ac:dyDescent="0.25">
      <c r="A449" s="3" t="s">
        <v>1709</v>
      </c>
      <c r="B449" s="8">
        <v>480</v>
      </c>
      <c r="C449" s="8">
        <v>480</v>
      </c>
      <c r="D449" s="9">
        <v>43178</v>
      </c>
      <c r="E449" s="9">
        <v>43181</v>
      </c>
      <c r="F449" s="3" t="s">
        <v>76</v>
      </c>
      <c r="G449" s="3" t="s">
        <v>506</v>
      </c>
      <c r="H449" s="3" t="s">
        <v>35</v>
      </c>
      <c r="I449" s="3" t="s">
        <v>861</v>
      </c>
      <c r="J449" s="3" t="s">
        <v>862</v>
      </c>
      <c r="K449" s="3"/>
      <c r="L449" s="3" t="s">
        <v>862</v>
      </c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 t="s">
        <v>862</v>
      </c>
      <c r="AA449" s="3"/>
      <c r="AB449" s="3" t="s">
        <v>862</v>
      </c>
      <c r="AC449" s="3" t="s">
        <v>861</v>
      </c>
      <c r="AD449" s="3" t="s">
        <v>860</v>
      </c>
      <c r="AE449" s="3"/>
      <c r="AF449" s="3"/>
    </row>
    <row r="450" spans="1:32" x14ac:dyDescent="0.25">
      <c r="A450" s="3" t="s">
        <v>1710</v>
      </c>
      <c r="B450" s="8">
        <v>2188.39</v>
      </c>
      <c r="C450" s="8">
        <v>2188.37</v>
      </c>
      <c r="D450" s="9">
        <v>43189</v>
      </c>
      <c r="E450" s="9">
        <v>43274</v>
      </c>
      <c r="F450" s="3" t="s">
        <v>76</v>
      </c>
      <c r="G450" s="3" t="s">
        <v>1711</v>
      </c>
      <c r="H450" s="3" t="s">
        <v>35</v>
      </c>
      <c r="I450" s="3" t="s">
        <v>748</v>
      </c>
      <c r="J450" s="3" t="s">
        <v>749</v>
      </c>
      <c r="K450" s="3"/>
      <c r="L450" s="3" t="s">
        <v>750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 t="s">
        <v>750</v>
      </c>
      <c r="AA450" s="3"/>
      <c r="AB450" s="3" t="s">
        <v>749</v>
      </c>
      <c r="AC450" s="3" t="s">
        <v>748</v>
      </c>
      <c r="AD450" s="3" t="s">
        <v>747</v>
      </c>
      <c r="AE450" s="3"/>
      <c r="AF450" s="3"/>
    </row>
    <row r="451" spans="1:32" x14ac:dyDescent="0.25">
      <c r="A451" s="3" t="s">
        <v>1712</v>
      </c>
      <c r="B451" s="8">
        <v>19982.97</v>
      </c>
      <c r="C451" s="8">
        <v>8766.2199999999993</v>
      </c>
      <c r="D451" s="9">
        <v>43252</v>
      </c>
      <c r="E451" s="9">
        <v>43616</v>
      </c>
      <c r="F451" s="3" t="s">
        <v>76</v>
      </c>
      <c r="G451" s="3" t="s">
        <v>1713</v>
      </c>
      <c r="H451" s="3" t="s">
        <v>57</v>
      </c>
      <c r="I451" s="3" t="s">
        <v>1714</v>
      </c>
      <c r="J451" s="3" t="s">
        <v>1715</v>
      </c>
      <c r="K451" s="3"/>
      <c r="L451" s="3" t="s">
        <v>1715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30" x14ac:dyDescent="0.25">
      <c r="A452" s="3" t="s">
        <v>1716</v>
      </c>
      <c r="B452" s="8">
        <v>16658.54</v>
      </c>
      <c r="C452" s="8">
        <v>10413.09</v>
      </c>
      <c r="D452" s="9">
        <v>43101</v>
      </c>
      <c r="E452" s="9">
        <v>43465</v>
      </c>
      <c r="F452" s="3" t="s">
        <v>68</v>
      </c>
      <c r="G452" s="3" t="s">
        <v>634</v>
      </c>
      <c r="H452" s="3"/>
      <c r="I452" s="3" t="s">
        <v>1702</v>
      </c>
      <c r="J452" s="3" t="s">
        <v>1703</v>
      </c>
      <c r="K452" s="3"/>
      <c r="L452" s="3" t="s">
        <v>1704</v>
      </c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 t="s">
        <v>1704</v>
      </c>
      <c r="AA452" s="3"/>
      <c r="AB452" s="3" t="s">
        <v>1703</v>
      </c>
      <c r="AC452" s="3" t="s">
        <v>1702</v>
      </c>
      <c r="AD452" s="3" t="s">
        <v>1701</v>
      </c>
      <c r="AE452" s="3"/>
      <c r="AF452" s="3"/>
    </row>
    <row r="453" spans="1:32" x14ac:dyDescent="0.25">
      <c r="A453" s="3" t="s">
        <v>1717</v>
      </c>
      <c r="B453" s="8">
        <v>2612</v>
      </c>
      <c r="C453" s="8">
        <v>2612</v>
      </c>
      <c r="D453" s="9">
        <v>43101</v>
      </c>
      <c r="E453" s="9">
        <v>43159</v>
      </c>
      <c r="F453" s="3" t="s">
        <v>76</v>
      </c>
      <c r="G453" s="3" t="s">
        <v>1718</v>
      </c>
      <c r="H453" s="3" t="s">
        <v>57</v>
      </c>
      <c r="I453" s="3" t="s">
        <v>1720</v>
      </c>
      <c r="J453" s="3"/>
      <c r="K453" s="3"/>
      <c r="L453" s="3" t="s">
        <v>152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 t="s">
        <v>152</v>
      </c>
      <c r="AA453" s="3"/>
      <c r="AB453" s="3"/>
      <c r="AC453" s="3" t="s">
        <v>1720</v>
      </c>
      <c r="AD453" s="3" t="s">
        <v>1719</v>
      </c>
      <c r="AE453" s="3"/>
      <c r="AF453" s="3"/>
    </row>
    <row r="454" spans="1:32" x14ac:dyDescent="0.25">
      <c r="A454" s="3" t="s">
        <v>1721</v>
      </c>
      <c r="B454" s="8">
        <v>876.02</v>
      </c>
      <c r="C454" s="8">
        <v>876</v>
      </c>
      <c r="D454" s="9">
        <v>43223</v>
      </c>
      <c r="E454" s="9">
        <v>43251</v>
      </c>
      <c r="F454" s="3" t="s">
        <v>76</v>
      </c>
      <c r="G454" s="3" t="s">
        <v>453</v>
      </c>
      <c r="H454" s="3" t="s">
        <v>35</v>
      </c>
      <c r="I454" s="3" t="s">
        <v>455</v>
      </c>
      <c r="J454" s="3" t="s">
        <v>456</v>
      </c>
      <c r="K454" s="3"/>
      <c r="L454" s="3" t="s">
        <v>456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 t="s">
        <v>456</v>
      </c>
      <c r="AA454" s="3"/>
      <c r="AB454" s="3" t="s">
        <v>456</v>
      </c>
      <c r="AC454" s="3" t="s">
        <v>455</v>
      </c>
      <c r="AD454" s="3" t="s">
        <v>454</v>
      </c>
      <c r="AE454" s="3"/>
      <c r="AF454" s="3"/>
    </row>
    <row r="455" spans="1:32" x14ac:dyDescent="0.25">
      <c r="A455" s="3" t="s">
        <v>1722</v>
      </c>
      <c r="B455" s="8">
        <v>720</v>
      </c>
      <c r="C455" s="8">
        <v>720</v>
      </c>
      <c r="D455" s="9">
        <v>43304</v>
      </c>
      <c r="E455" s="9">
        <v>43304</v>
      </c>
      <c r="F455" s="3" t="s">
        <v>76</v>
      </c>
      <c r="G455" s="3" t="s">
        <v>1610</v>
      </c>
      <c r="H455" s="3" t="s">
        <v>35</v>
      </c>
      <c r="I455" s="3" t="s">
        <v>1167</v>
      </c>
      <c r="J455" s="3" t="s">
        <v>1168</v>
      </c>
      <c r="K455" s="3"/>
      <c r="L455" s="3" t="s">
        <v>1168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 t="s">
        <v>1168</v>
      </c>
      <c r="AA455" s="3"/>
      <c r="AB455" s="3" t="s">
        <v>1168</v>
      </c>
      <c r="AC455" s="3" t="s">
        <v>1167</v>
      </c>
      <c r="AD455" s="3" t="s">
        <v>1166</v>
      </c>
      <c r="AE455" s="3"/>
      <c r="AF455" s="3"/>
    </row>
    <row r="456" spans="1:32" x14ac:dyDescent="0.25">
      <c r="A456" s="3" t="s">
        <v>1723</v>
      </c>
      <c r="B456" s="8">
        <v>742</v>
      </c>
      <c r="C456" s="8">
        <v>0</v>
      </c>
      <c r="D456" s="9">
        <v>43168</v>
      </c>
      <c r="E456" s="9">
        <v>43465</v>
      </c>
      <c r="F456" s="3" t="s">
        <v>85</v>
      </c>
      <c r="G456" s="3" t="s">
        <v>1724</v>
      </c>
      <c r="H456" s="3" t="s">
        <v>70</v>
      </c>
      <c r="I456" s="3" t="s">
        <v>626</v>
      </c>
      <c r="J456" s="3" t="s">
        <v>627</v>
      </c>
      <c r="K456" s="3"/>
      <c r="L456" s="3" t="s">
        <v>627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 t="s">
        <v>825</v>
      </c>
      <c r="AA456" s="3"/>
      <c r="AB456" s="3" t="s">
        <v>825</v>
      </c>
      <c r="AC456" s="3" t="s">
        <v>824</v>
      </c>
      <c r="AD456" s="3" t="s">
        <v>823</v>
      </c>
      <c r="AE456" s="3"/>
      <c r="AF456" s="3"/>
    </row>
    <row r="457" spans="1:32" ht="30" x14ac:dyDescent="0.25">
      <c r="A457" s="3" t="s">
        <v>1725</v>
      </c>
      <c r="B457" s="8">
        <v>39900</v>
      </c>
      <c r="C457" s="8">
        <v>12377.93</v>
      </c>
      <c r="D457" s="9">
        <v>43175</v>
      </c>
      <c r="E457" s="9">
        <v>43465</v>
      </c>
      <c r="F457" s="3" t="s">
        <v>142</v>
      </c>
      <c r="G457" s="3" t="s">
        <v>1726</v>
      </c>
      <c r="H457" s="3" t="s">
        <v>275</v>
      </c>
      <c r="I457" s="3" t="s">
        <v>1307</v>
      </c>
      <c r="J457" s="3" t="s">
        <v>1308</v>
      </c>
      <c r="K457" s="3"/>
      <c r="L457" s="3" t="s">
        <v>1308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 t="s">
        <v>1308</v>
      </c>
      <c r="AA457" s="3"/>
      <c r="AB457" s="3" t="s">
        <v>1308</v>
      </c>
      <c r="AC457" s="3" t="s">
        <v>1307</v>
      </c>
      <c r="AD457" s="3" t="s">
        <v>1306</v>
      </c>
      <c r="AE457" s="3"/>
      <c r="AF457" s="3"/>
    </row>
    <row r="458" spans="1:32" ht="30" x14ac:dyDescent="0.25">
      <c r="A458" s="3" t="s">
        <v>1727</v>
      </c>
      <c r="B458" s="8">
        <v>35405.199999999997</v>
      </c>
      <c r="C458" s="8">
        <v>35405.199999999997</v>
      </c>
      <c r="D458" s="9">
        <v>43313</v>
      </c>
      <c r="E458" s="9">
        <v>43373</v>
      </c>
      <c r="F458" s="3" t="s">
        <v>76</v>
      </c>
      <c r="G458" s="3" t="s">
        <v>1728</v>
      </c>
      <c r="H458" s="3" t="s">
        <v>57</v>
      </c>
      <c r="I458" s="3" t="s">
        <v>1730</v>
      </c>
      <c r="J458" s="3" t="s">
        <v>1731</v>
      </c>
      <c r="K458" s="3"/>
      <c r="L458" s="3" t="s">
        <v>1731</v>
      </c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 t="s">
        <v>1731</v>
      </c>
      <c r="AA458" s="3"/>
      <c r="AB458" s="3" t="s">
        <v>1731</v>
      </c>
      <c r="AC458" s="3" t="s">
        <v>1730</v>
      </c>
      <c r="AD458" s="3" t="s">
        <v>1729</v>
      </c>
      <c r="AE458" s="3"/>
      <c r="AF458" s="3"/>
    </row>
    <row r="459" spans="1:32" x14ac:dyDescent="0.25">
      <c r="A459" s="3" t="s">
        <v>1732</v>
      </c>
      <c r="B459" s="8">
        <v>28000</v>
      </c>
      <c r="C459" s="8">
        <v>28000</v>
      </c>
      <c r="D459" s="9">
        <v>43143</v>
      </c>
      <c r="E459" s="9">
        <v>43143</v>
      </c>
      <c r="F459" s="3" t="s">
        <v>76</v>
      </c>
      <c r="G459" s="3" t="s">
        <v>1733</v>
      </c>
      <c r="H459" s="3" t="s">
        <v>35</v>
      </c>
      <c r="I459" s="3" t="s">
        <v>1208</v>
      </c>
      <c r="J459" s="3" t="s">
        <v>1209</v>
      </c>
      <c r="K459" s="3"/>
      <c r="L459" s="3" t="s">
        <v>1209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 t="s">
        <v>1209</v>
      </c>
      <c r="AA459" s="3"/>
      <c r="AB459" s="3" t="s">
        <v>1209</v>
      </c>
      <c r="AC459" s="3" t="s">
        <v>1208</v>
      </c>
      <c r="AD459" s="3" t="s">
        <v>1207</v>
      </c>
      <c r="AE459" s="3"/>
      <c r="AF459" s="3"/>
    </row>
    <row r="460" spans="1:32" x14ac:dyDescent="0.25">
      <c r="A460" s="3" t="s">
        <v>1734</v>
      </c>
      <c r="B460" s="8">
        <v>2050</v>
      </c>
      <c r="C460" s="8">
        <v>2050</v>
      </c>
      <c r="D460" s="9">
        <v>43350</v>
      </c>
      <c r="E460" s="9">
        <v>43352</v>
      </c>
      <c r="F460" s="3" t="s">
        <v>76</v>
      </c>
      <c r="G460" s="3" t="s">
        <v>1735</v>
      </c>
      <c r="H460" s="3" t="s">
        <v>35</v>
      </c>
      <c r="I460" s="3" t="s">
        <v>803</v>
      </c>
      <c r="J460" s="3" t="s">
        <v>804</v>
      </c>
      <c r="K460" s="3"/>
      <c r="L460" s="3" t="s">
        <v>804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 t="s">
        <v>804</v>
      </c>
      <c r="AA460" s="3"/>
      <c r="AB460" s="3" t="s">
        <v>804</v>
      </c>
      <c r="AC460" s="3" t="s">
        <v>803</v>
      </c>
      <c r="AD460" s="3" t="s">
        <v>802</v>
      </c>
      <c r="AE460" s="3"/>
      <c r="AF460" s="3"/>
    </row>
    <row r="461" spans="1:32" x14ac:dyDescent="0.25">
      <c r="A461" s="3" t="s">
        <v>1736</v>
      </c>
      <c r="B461" s="8">
        <v>1525</v>
      </c>
      <c r="C461" s="8">
        <v>390</v>
      </c>
      <c r="D461" s="9">
        <v>43354</v>
      </c>
      <c r="E461" s="9">
        <v>43465</v>
      </c>
      <c r="F461" s="3" t="s">
        <v>76</v>
      </c>
      <c r="G461" s="3" t="s">
        <v>1737</v>
      </c>
      <c r="H461" s="3" t="s">
        <v>289</v>
      </c>
      <c r="I461" s="3" t="s">
        <v>1739</v>
      </c>
      <c r="J461" s="3" t="s">
        <v>1740</v>
      </c>
      <c r="K461" s="3"/>
      <c r="L461" s="3" t="s">
        <v>1740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 t="s">
        <v>1740</v>
      </c>
      <c r="AA461" s="3"/>
      <c r="AB461" s="3" t="s">
        <v>1740</v>
      </c>
      <c r="AC461" s="3" t="s">
        <v>1739</v>
      </c>
      <c r="AD461" s="3" t="s">
        <v>1738</v>
      </c>
      <c r="AE461" s="3"/>
      <c r="AF461" s="3"/>
    </row>
    <row r="462" spans="1:32" x14ac:dyDescent="0.25">
      <c r="A462" s="3" t="s">
        <v>1741</v>
      </c>
      <c r="B462" s="8">
        <v>1789.49</v>
      </c>
      <c r="C462" s="8">
        <v>1789.49</v>
      </c>
      <c r="D462" s="9">
        <v>43354</v>
      </c>
      <c r="E462" s="9">
        <v>43465</v>
      </c>
      <c r="F462" s="3" t="s">
        <v>85</v>
      </c>
      <c r="G462" s="3" t="s">
        <v>1742</v>
      </c>
      <c r="H462" s="3" t="s">
        <v>70</v>
      </c>
      <c r="I462" s="3" t="s">
        <v>626</v>
      </c>
      <c r="J462" s="3" t="s">
        <v>627</v>
      </c>
      <c r="K462" s="3"/>
      <c r="L462" s="3" t="s">
        <v>627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 t="s">
        <v>627</v>
      </c>
      <c r="AA462" s="3"/>
      <c r="AB462" s="3" t="s">
        <v>627</v>
      </c>
      <c r="AC462" s="3" t="s">
        <v>626</v>
      </c>
      <c r="AD462" s="3" t="s">
        <v>625</v>
      </c>
      <c r="AE462" s="3"/>
      <c r="AF462" s="3"/>
    </row>
    <row r="463" spans="1:32" x14ac:dyDescent="0.25">
      <c r="A463" s="3" t="s">
        <v>1743</v>
      </c>
      <c r="B463" s="8">
        <v>180</v>
      </c>
      <c r="C463" s="8">
        <v>0</v>
      </c>
      <c r="D463" s="9">
        <v>43402</v>
      </c>
      <c r="E463" s="9">
        <v>43405</v>
      </c>
      <c r="F463" s="3" t="s">
        <v>76</v>
      </c>
      <c r="G463" s="3" t="s">
        <v>1744</v>
      </c>
      <c r="H463" s="3" t="s">
        <v>35</v>
      </c>
      <c r="I463" s="3" t="s">
        <v>1746</v>
      </c>
      <c r="J463" s="3" t="s">
        <v>1747</v>
      </c>
      <c r="K463" s="3"/>
      <c r="L463" s="3" t="s">
        <v>1747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 t="s">
        <v>1747</v>
      </c>
      <c r="AA463" s="3"/>
      <c r="AB463" s="3" t="s">
        <v>1747</v>
      </c>
      <c r="AC463" s="3" t="s">
        <v>1746</v>
      </c>
      <c r="AD463" s="3" t="s">
        <v>1745</v>
      </c>
      <c r="AE463" s="3"/>
      <c r="AF463" s="3"/>
    </row>
    <row r="464" spans="1:32" x14ac:dyDescent="0.25">
      <c r="A464" s="3" t="s">
        <v>1748</v>
      </c>
      <c r="B464" s="8">
        <v>17691.3</v>
      </c>
      <c r="C464" s="8">
        <v>0</v>
      </c>
      <c r="D464" s="9">
        <v>43439</v>
      </c>
      <c r="E464" s="9">
        <v>43442</v>
      </c>
      <c r="F464" s="3" t="s">
        <v>76</v>
      </c>
      <c r="G464" s="3" t="s">
        <v>1749</v>
      </c>
      <c r="H464" s="3" t="s">
        <v>35</v>
      </c>
      <c r="I464" s="3" t="s">
        <v>866</v>
      </c>
      <c r="J464" s="3" t="s">
        <v>867</v>
      </c>
      <c r="K464" s="3"/>
      <c r="L464" s="3" t="s">
        <v>867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 t="s">
        <v>867</v>
      </c>
      <c r="AA464" s="3"/>
      <c r="AB464" s="3" t="s">
        <v>867</v>
      </c>
      <c r="AC464" s="3" t="s">
        <v>866</v>
      </c>
      <c r="AD464" s="3" t="s">
        <v>865</v>
      </c>
      <c r="AE464" s="3"/>
      <c r="AF464" s="3"/>
    </row>
    <row r="465" spans="1:32" ht="30" x14ac:dyDescent="0.25">
      <c r="A465" s="3" t="s">
        <v>1750</v>
      </c>
      <c r="B465" s="8">
        <v>4000</v>
      </c>
      <c r="C465" s="8">
        <v>2553.41</v>
      </c>
      <c r="D465" s="9">
        <v>42807</v>
      </c>
      <c r="E465" s="9">
        <v>43222</v>
      </c>
      <c r="F465" s="3" t="s">
        <v>142</v>
      </c>
      <c r="G465" s="3" t="s">
        <v>781</v>
      </c>
      <c r="H465" s="3" t="s">
        <v>275</v>
      </c>
      <c r="I465" s="3" t="s">
        <v>587</v>
      </c>
      <c r="J465" s="3" t="s">
        <v>588</v>
      </c>
      <c r="K465" s="3"/>
      <c r="L465" s="3" t="s">
        <v>588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 t="s">
        <v>588</v>
      </c>
      <c r="AA465" s="3"/>
      <c r="AB465" s="3" t="s">
        <v>588</v>
      </c>
      <c r="AC465" s="3" t="s">
        <v>587</v>
      </c>
      <c r="AD465" s="3" t="s">
        <v>586</v>
      </c>
      <c r="AE465" s="3"/>
      <c r="AF465" s="3"/>
    </row>
    <row r="466" spans="1:32" x14ac:dyDescent="0.25">
      <c r="A466" s="3" t="s">
        <v>1751</v>
      </c>
      <c r="B466" s="8">
        <v>317.05</v>
      </c>
      <c r="C466" s="8">
        <v>317.05</v>
      </c>
      <c r="D466" s="9">
        <v>43191</v>
      </c>
      <c r="E466" s="9">
        <v>43373</v>
      </c>
      <c r="F466" s="3" t="s">
        <v>76</v>
      </c>
      <c r="G466" s="3" t="s">
        <v>1752</v>
      </c>
      <c r="H466" s="3" t="s">
        <v>80</v>
      </c>
      <c r="I466" s="3" t="s">
        <v>1754</v>
      </c>
      <c r="J466" s="3" t="s">
        <v>1755</v>
      </c>
      <c r="K466" s="3"/>
      <c r="L466" s="3" t="s">
        <v>1755</v>
      </c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 t="s">
        <v>1755</v>
      </c>
      <c r="AA466" s="3"/>
      <c r="AB466" s="3" t="s">
        <v>1755</v>
      </c>
      <c r="AC466" s="3" t="s">
        <v>1754</v>
      </c>
      <c r="AD466" s="3" t="s">
        <v>1753</v>
      </c>
      <c r="AE466" s="3"/>
      <c r="AF466" s="3"/>
    </row>
    <row r="467" spans="1:32" x14ac:dyDescent="0.25">
      <c r="A467" s="3" t="s">
        <v>1756</v>
      </c>
      <c r="B467" s="8">
        <v>288</v>
      </c>
      <c r="C467" s="8">
        <v>288</v>
      </c>
      <c r="D467" s="9">
        <v>43322</v>
      </c>
      <c r="E467" s="9">
        <v>43465</v>
      </c>
      <c r="F467" s="3" t="s">
        <v>85</v>
      </c>
      <c r="G467" s="3" t="s">
        <v>1757</v>
      </c>
      <c r="H467" s="3" t="s">
        <v>70</v>
      </c>
      <c r="I467" s="3" t="s">
        <v>824</v>
      </c>
      <c r="J467" s="3" t="s">
        <v>825</v>
      </c>
      <c r="K467" s="3"/>
      <c r="L467" s="3" t="s">
        <v>825</v>
      </c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 t="s">
        <v>825</v>
      </c>
      <c r="AA467" s="3"/>
      <c r="AB467" s="3" t="s">
        <v>825</v>
      </c>
      <c r="AC467" s="3" t="s">
        <v>824</v>
      </c>
      <c r="AD467" s="3" t="s">
        <v>823</v>
      </c>
      <c r="AE467" s="3"/>
      <c r="AF467" s="3"/>
    </row>
    <row r="468" spans="1:32" ht="30" x14ac:dyDescent="0.25">
      <c r="A468" s="3" t="s">
        <v>1758</v>
      </c>
      <c r="B468" s="8">
        <v>15800</v>
      </c>
      <c r="C468" s="8">
        <v>6583.35</v>
      </c>
      <c r="D468" s="9">
        <v>43313</v>
      </c>
      <c r="E468" s="9">
        <v>43677</v>
      </c>
      <c r="F468" s="3" t="s">
        <v>76</v>
      </c>
      <c r="G468" s="3" t="s">
        <v>1759</v>
      </c>
      <c r="H468" s="3" t="s">
        <v>57</v>
      </c>
      <c r="I468" s="3" t="s">
        <v>1422</v>
      </c>
      <c r="J468" s="3" t="s">
        <v>1423</v>
      </c>
      <c r="K468" s="3"/>
      <c r="L468" s="3" t="s">
        <v>1423</v>
      </c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 t="s">
        <v>1423</v>
      </c>
      <c r="AA468" s="3"/>
      <c r="AB468" s="3" t="s">
        <v>1423</v>
      </c>
      <c r="AC468" s="3" t="s">
        <v>1422</v>
      </c>
      <c r="AD468" s="3" t="s">
        <v>1421</v>
      </c>
      <c r="AE468" s="3"/>
      <c r="AF468" s="3"/>
    </row>
    <row r="469" spans="1:32" ht="30" x14ac:dyDescent="0.25">
      <c r="A469" s="3" t="s">
        <v>1760</v>
      </c>
      <c r="B469" s="8">
        <v>24000</v>
      </c>
      <c r="C469" s="8">
        <v>0</v>
      </c>
      <c r="D469" s="9">
        <v>43252</v>
      </c>
      <c r="E469" s="9">
        <v>43312</v>
      </c>
      <c r="F469" s="3" t="s">
        <v>76</v>
      </c>
      <c r="G469" s="3" t="s">
        <v>1761</v>
      </c>
      <c r="H469" s="3" t="s">
        <v>57</v>
      </c>
      <c r="I469" s="3" t="s">
        <v>1763</v>
      </c>
      <c r="J469" s="3" t="s">
        <v>1764</v>
      </c>
      <c r="K469" s="3"/>
      <c r="L469" s="3" t="s">
        <v>1764</v>
      </c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 t="s">
        <v>1764</v>
      </c>
      <c r="AA469" s="3"/>
      <c r="AB469" s="3" t="s">
        <v>1764</v>
      </c>
      <c r="AC469" s="3" t="s">
        <v>1763</v>
      </c>
      <c r="AD469" s="3" t="s">
        <v>1762</v>
      </c>
      <c r="AE469" s="3"/>
      <c r="AF469" s="3"/>
    </row>
    <row r="470" spans="1:32" x14ac:dyDescent="0.25">
      <c r="A470" s="3" t="s">
        <v>1765</v>
      </c>
      <c r="B470" s="8">
        <v>750</v>
      </c>
      <c r="C470" s="8">
        <v>750</v>
      </c>
      <c r="D470" s="9">
        <v>43279</v>
      </c>
      <c r="E470" s="9">
        <v>43285</v>
      </c>
      <c r="F470" s="3" t="s">
        <v>76</v>
      </c>
      <c r="G470" s="3" t="s">
        <v>1766</v>
      </c>
      <c r="H470" s="3" t="s">
        <v>35</v>
      </c>
      <c r="I470" s="3" t="s">
        <v>189</v>
      </c>
      <c r="J470" s="3" t="s">
        <v>190</v>
      </c>
      <c r="K470" s="3"/>
      <c r="L470" s="3" t="s">
        <v>191</v>
      </c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 t="s">
        <v>191</v>
      </c>
      <c r="AA470" s="3"/>
      <c r="AB470" s="3" t="s">
        <v>190</v>
      </c>
      <c r="AC470" s="3" t="s">
        <v>189</v>
      </c>
      <c r="AD470" s="3" t="s">
        <v>188</v>
      </c>
      <c r="AE470" s="3"/>
      <c r="AF470" s="3"/>
    </row>
    <row r="471" spans="1:32" x14ac:dyDescent="0.25">
      <c r="A471" s="3" t="s">
        <v>1767</v>
      </c>
      <c r="B471" s="8">
        <v>29232.35</v>
      </c>
      <c r="C471" s="8">
        <v>0</v>
      </c>
      <c r="D471" s="9">
        <v>43313</v>
      </c>
      <c r="E471" s="9">
        <v>43343</v>
      </c>
      <c r="F471" s="3" t="s">
        <v>142</v>
      </c>
      <c r="G471" s="3" t="s">
        <v>1768</v>
      </c>
      <c r="H471" s="3" t="s">
        <v>57</v>
      </c>
      <c r="I471" s="3" t="s">
        <v>1769</v>
      </c>
      <c r="J471" s="3"/>
      <c r="K471" s="3"/>
      <c r="L471" s="3" t="s">
        <v>1770</v>
      </c>
      <c r="M471" s="3" t="s">
        <v>1771</v>
      </c>
      <c r="N471" s="3"/>
      <c r="O471" s="3"/>
      <c r="P471" s="3" t="s">
        <v>1772</v>
      </c>
      <c r="Q471" s="3" t="s">
        <v>1773</v>
      </c>
      <c r="R471" s="3" t="s">
        <v>1774</v>
      </c>
      <c r="S471" s="3" t="s">
        <v>1775</v>
      </c>
      <c r="T471" s="3" t="s">
        <v>1775</v>
      </c>
      <c r="U471" s="3"/>
      <c r="V471" s="3"/>
      <c r="W471" s="3"/>
      <c r="X471" s="3"/>
      <c r="Y471" s="3"/>
      <c r="Z471" s="3" t="s">
        <v>1775</v>
      </c>
      <c r="AA471" s="3"/>
      <c r="AB471" s="3" t="s">
        <v>1775</v>
      </c>
      <c r="AC471" s="3" t="s">
        <v>1774</v>
      </c>
      <c r="AD471" s="3" t="s">
        <v>1773</v>
      </c>
      <c r="AE471" s="3"/>
      <c r="AF471" s="3"/>
    </row>
    <row r="472" spans="1:32" x14ac:dyDescent="0.25">
      <c r="A472" s="3" t="s">
        <v>1776</v>
      </c>
      <c r="B472" s="8">
        <v>11370</v>
      </c>
      <c r="C472" s="8">
        <v>0</v>
      </c>
      <c r="D472" s="9">
        <v>43313</v>
      </c>
      <c r="E472" s="9">
        <v>43373</v>
      </c>
      <c r="F472" s="3" t="s">
        <v>76</v>
      </c>
      <c r="G472" s="3" t="s">
        <v>1777</v>
      </c>
      <c r="H472" s="3" t="s">
        <v>57</v>
      </c>
      <c r="I472" s="3" t="s">
        <v>1779</v>
      </c>
      <c r="J472" s="3" t="s">
        <v>1780</v>
      </c>
      <c r="K472" s="3"/>
      <c r="L472" s="3" t="s">
        <v>1780</v>
      </c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 t="s">
        <v>1780</v>
      </c>
      <c r="AA472" s="3"/>
      <c r="AB472" s="3" t="s">
        <v>1780</v>
      </c>
      <c r="AC472" s="3" t="s">
        <v>1779</v>
      </c>
      <c r="AD472" s="3" t="s">
        <v>1778</v>
      </c>
      <c r="AE472" s="3"/>
      <c r="AF472" s="3"/>
    </row>
    <row r="473" spans="1:32" x14ac:dyDescent="0.25">
      <c r="A473" s="3" t="s">
        <v>1781</v>
      </c>
      <c r="B473" s="8">
        <v>1600</v>
      </c>
      <c r="C473" s="8">
        <v>1600</v>
      </c>
      <c r="D473" s="9">
        <v>43347</v>
      </c>
      <c r="E473" s="9">
        <v>43348</v>
      </c>
      <c r="F473" s="3" t="s">
        <v>76</v>
      </c>
      <c r="G473" s="3" t="s">
        <v>712</v>
      </c>
      <c r="H473" s="3" t="s">
        <v>35</v>
      </c>
      <c r="I473" s="3" t="s">
        <v>450</v>
      </c>
      <c r="J473" s="3" t="s">
        <v>451</v>
      </c>
      <c r="K473" s="3"/>
      <c r="L473" s="3" t="s">
        <v>451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 t="s">
        <v>451</v>
      </c>
      <c r="AA473" s="3"/>
      <c r="AB473" s="3" t="s">
        <v>451</v>
      </c>
      <c r="AC473" s="3" t="s">
        <v>450</v>
      </c>
      <c r="AD473" s="3" t="s">
        <v>449</v>
      </c>
      <c r="AE473" s="3"/>
      <c r="AF473" s="3"/>
    </row>
    <row r="474" spans="1:32" x14ac:dyDescent="0.25">
      <c r="A474" s="3" t="s">
        <v>1782</v>
      </c>
      <c r="B474" s="8">
        <v>3192</v>
      </c>
      <c r="C474" s="8">
        <v>3192</v>
      </c>
      <c r="D474" s="9">
        <v>43110</v>
      </c>
      <c r="E474" s="9">
        <v>43465</v>
      </c>
      <c r="F474" s="3" t="s">
        <v>142</v>
      </c>
      <c r="G474" s="3" t="s">
        <v>1783</v>
      </c>
      <c r="H474" s="3" t="s">
        <v>275</v>
      </c>
      <c r="I474" s="3" t="s">
        <v>1286</v>
      </c>
      <c r="J474" s="3" t="s">
        <v>1287</v>
      </c>
      <c r="K474" s="3"/>
      <c r="L474" s="3" t="s">
        <v>1287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 t="s">
        <v>1287</v>
      </c>
      <c r="AA474" s="3"/>
      <c r="AB474" s="3" t="s">
        <v>1287</v>
      </c>
      <c r="AC474" s="3" t="s">
        <v>1286</v>
      </c>
      <c r="AD474" s="3" t="s">
        <v>1285</v>
      </c>
      <c r="AE474" s="3"/>
      <c r="AF474" s="3"/>
    </row>
    <row r="475" spans="1:32" x14ac:dyDescent="0.25">
      <c r="A475" s="3" t="s">
        <v>1784</v>
      </c>
      <c r="B475" s="8">
        <v>33100</v>
      </c>
      <c r="C475" s="8">
        <v>17133.849999999999</v>
      </c>
      <c r="D475" s="9">
        <v>43160</v>
      </c>
      <c r="E475" s="9">
        <v>43465</v>
      </c>
      <c r="F475" s="3" t="s">
        <v>76</v>
      </c>
      <c r="G475" s="3" t="s">
        <v>1785</v>
      </c>
      <c r="H475" s="3" t="s">
        <v>57</v>
      </c>
      <c r="I475" s="3" t="s">
        <v>1525</v>
      </c>
      <c r="J475" s="3" t="s">
        <v>1526</v>
      </c>
      <c r="K475" s="3"/>
      <c r="L475" s="3" t="s">
        <v>1526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 t="s">
        <v>1526</v>
      </c>
      <c r="AA475" s="3"/>
      <c r="AB475" s="3" t="s">
        <v>1526</v>
      </c>
      <c r="AC475" s="3" t="s">
        <v>1525</v>
      </c>
      <c r="AD475" s="3" t="s">
        <v>1524</v>
      </c>
      <c r="AE475" s="3"/>
      <c r="AF475" s="3"/>
    </row>
    <row r="476" spans="1:32" x14ac:dyDescent="0.25">
      <c r="A476" s="3" t="s">
        <v>1786</v>
      </c>
      <c r="B476" s="8">
        <v>2600</v>
      </c>
      <c r="C476" s="8">
        <v>0</v>
      </c>
      <c r="D476" s="9">
        <v>43101</v>
      </c>
      <c r="E476" s="9">
        <v>43220</v>
      </c>
      <c r="F476" s="3" t="s">
        <v>85</v>
      </c>
      <c r="G476" s="3" t="s">
        <v>1787</v>
      </c>
      <c r="H476" s="3" t="s">
        <v>70</v>
      </c>
      <c r="I476" s="3" t="s">
        <v>1789</v>
      </c>
      <c r="J476" s="3" t="s">
        <v>1790</v>
      </c>
      <c r="K476" s="3"/>
      <c r="L476" s="3" t="s">
        <v>1790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 t="s">
        <v>1790</v>
      </c>
      <c r="AA476" s="3"/>
      <c r="AB476" s="3" t="s">
        <v>1790</v>
      </c>
      <c r="AC476" s="3" t="s">
        <v>1789</v>
      </c>
      <c r="AD476" s="3" t="s">
        <v>1788</v>
      </c>
      <c r="AE476" s="3"/>
      <c r="AF476" s="3"/>
    </row>
    <row r="477" spans="1:32" x14ac:dyDescent="0.25">
      <c r="A477" s="3" t="s">
        <v>1791</v>
      </c>
      <c r="B477" s="8">
        <v>34825</v>
      </c>
      <c r="C477" s="8">
        <v>0</v>
      </c>
      <c r="D477" s="9">
        <v>43348</v>
      </c>
      <c r="E477" s="9">
        <v>43465</v>
      </c>
      <c r="F477" s="3" t="s">
        <v>85</v>
      </c>
      <c r="G477" s="3" t="s">
        <v>1792</v>
      </c>
      <c r="H477" s="3" t="s">
        <v>70</v>
      </c>
      <c r="I477" s="3" t="s">
        <v>1794</v>
      </c>
      <c r="J477" s="3" t="s">
        <v>1795</v>
      </c>
      <c r="K477" s="3"/>
      <c r="L477" s="3" t="s">
        <v>1795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 t="s">
        <v>1795</v>
      </c>
      <c r="AA477" s="3"/>
      <c r="AB477" s="3" t="s">
        <v>1795</v>
      </c>
      <c r="AC477" s="3" t="s">
        <v>1794</v>
      </c>
      <c r="AD477" s="3" t="s">
        <v>1793</v>
      </c>
      <c r="AE477" s="3"/>
      <c r="AF477" s="3"/>
    </row>
    <row r="478" spans="1:32" x14ac:dyDescent="0.25">
      <c r="A478" s="3" t="s">
        <v>1796</v>
      </c>
      <c r="B478" s="8">
        <v>4136</v>
      </c>
      <c r="C478" s="8">
        <v>4136</v>
      </c>
      <c r="D478" s="9">
        <v>43174</v>
      </c>
      <c r="E478" s="9">
        <v>43465</v>
      </c>
      <c r="F478" s="3" t="s">
        <v>85</v>
      </c>
      <c r="G478" s="3" t="s">
        <v>1797</v>
      </c>
      <c r="H478" s="3" t="s">
        <v>70</v>
      </c>
      <c r="I478" s="3" t="s">
        <v>1799</v>
      </c>
      <c r="J478" s="3" t="s">
        <v>1800</v>
      </c>
      <c r="K478" s="3"/>
      <c r="L478" s="3" t="s">
        <v>1800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 t="s">
        <v>1800</v>
      </c>
      <c r="AA478" s="3"/>
      <c r="AB478" s="3" t="s">
        <v>1800</v>
      </c>
      <c r="AC478" s="3" t="s">
        <v>1799</v>
      </c>
      <c r="AD478" s="3" t="s">
        <v>1798</v>
      </c>
      <c r="AE478" s="3"/>
      <c r="AF478" s="3"/>
    </row>
    <row r="479" spans="1:32" x14ac:dyDescent="0.25">
      <c r="A479" s="3" t="s">
        <v>1801</v>
      </c>
      <c r="B479" s="8">
        <v>1550.4</v>
      </c>
      <c r="C479" s="8">
        <v>1550.4</v>
      </c>
      <c r="D479" s="9">
        <v>43284</v>
      </c>
      <c r="E479" s="9">
        <v>43285</v>
      </c>
      <c r="F479" s="3" t="s">
        <v>76</v>
      </c>
      <c r="G479" s="3" t="s">
        <v>1802</v>
      </c>
      <c r="H479" s="3" t="s">
        <v>35</v>
      </c>
      <c r="I479" s="3" t="s">
        <v>424</v>
      </c>
      <c r="J479" s="3" t="s">
        <v>425</v>
      </c>
      <c r="K479" s="3"/>
      <c r="L479" s="3" t="s">
        <v>426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 t="s">
        <v>426</v>
      </c>
      <c r="AA479" s="3"/>
      <c r="AB479" s="3" t="s">
        <v>425</v>
      </c>
      <c r="AC479" s="3" t="s">
        <v>424</v>
      </c>
      <c r="AD479" s="3" t="s">
        <v>423</v>
      </c>
      <c r="AE479" s="3"/>
      <c r="AF479" s="3"/>
    </row>
    <row r="480" spans="1:32" ht="30" x14ac:dyDescent="0.25">
      <c r="A480" s="3" t="s">
        <v>1803</v>
      </c>
      <c r="B480" s="8">
        <v>512</v>
      </c>
      <c r="C480" s="8">
        <v>512</v>
      </c>
      <c r="D480" s="9">
        <v>43101</v>
      </c>
      <c r="E480" s="9">
        <v>43465</v>
      </c>
      <c r="F480" s="3" t="s">
        <v>76</v>
      </c>
      <c r="G480" s="3" t="s">
        <v>629</v>
      </c>
      <c r="H480" s="3"/>
      <c r="I480" s="3" t="s">
        <v>1148</v>
      </c>
      <c r="J480" s="3" t="s">
        <v>1149</v>
      </c>
      <c r="K480" s="3"/>
      <c r="L480" s="3" t="s">
        <v>1150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 t="s">
        <v>1150</v>
      </c>
      <c r="AA480" s="3"/>
      <c r="AB480" s="3" t="s">
        <v>1149</v>
      </c>
      <c r="AC480" s="3" t="s">
        <v>1148</v>
      </c>
      <c r="AD480" s="3" t="s">
        <v>1147</v>
      </c>
      <c r="AE480" s="3"/>
      <c r="AF480" s="3"/>
    </row>
    <row r="481" spans="1:32" ht="30" x14ac:dyDescent="0.25">
      <c r="A481" s="3" t="s">
        <v>1804</v>
      </c>
      <c r="B481" s="8">
        <v>64.8</v>
      </c>
      <c r="C481" s="8">
        <v>64.8</v>
      </c>
      <c r="D481" s="9">
        <v>43171</v>
      </c>
      <c r="E481" s="9">
        <v>43465</v>
      </c>
      <c r="F481" s="3" t="s">
        <v>142</v>
      </c>
      <c r="G481" s="3" t="s">
        <v>1805</v>
      </c>
      <c r="H481" s="3" t="s">
        <v>275</v>
      </c>
      <c r="I481" s="3" t="s">
        <v>1807</v>
      </c>
      <c r="J481" s="3" t="s">
        <v>1808</v>
      </c>
      <c r="K481" s="3"/>
      <c r="L481" s="3" t="s">
        <v>1808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 t="s">
        <v>1808</v>
      </c>
      <c r="AA481" s="3"/>
      <c r="AB481" s="3" t="s">
        <v>1808</v>
      </c>
      <c r="AC481" s="3" t="s">
        <v>1807</v>
      </c>
      <c r="AD481" s="3" t="s">
        <v>1806</v>
      </c>
      <c r="AE481" s="3"/>
      <c r="AF481" s="3"/>
    </row>
    <row r="482" spans="1:32" ht="30" x14ac:dyDescent="0.25">
      <c r="A482" s="3" t="s">
        <v>1809</v>
      </c>
      <c r="B482" s="8">
        <v>21368.91</v>
      </c>
      <c r="C482" s="8">
        <v>21368.91</v>
      </c>
      <c r="D482" s="9">
        <v>43101</v>
      </c>
      <c r="E482" s="9">
        <v>43131</v>
      </c>
      <c r="F482" s="3" t="s">
        <v>76</v>
      </c>
      <c r="G482" s="3" t="s">
        <v>1810</v>
      </c>
      <c r="H482" s="3" t="s">
        <v>57</v>
      </c>
      <c r="I482" s="3" t="s">
        <v>1812</v>
      </c>
      <c r="J482" s="3" t="s">
        <v>1813</v>
      </c>
      <c r="K482" s="3"/>
      <c r="L482" s="3" t="s">
        <v>1813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 t="s">
        <v>1813</v>
      </c>
      <c r="AA482" s="3"/>
      <c r="AB482" s="3" t="s">
        <v>1813</v>
      </c>
      <c r="AC482" s="3" t="s">
        <v>1812</v>
      </c>
      <c r="AD482" s="3" t="s">
        <v>1811</v>
      </c>
      <c r="AE482" s="3"/>
      <c r="AF482" s="3"/>
    </row>
    <row r="483" spans="1:32" x14ac:dyDescent="0.25">
      <c r="A483" s="3" t="s">
        <v>1814</v>
      </c>
      <c r="B483" s="8">
        <v>17450.04</v>
      </c>
      <c r="C483" s="8">
        <v>6269.04</v>
      </c>
      <c r="D483" s="9">
        <v>43234</v>
      </c>
      <c r="E483" s="9">
        <v>43465</v>
      </c>
      <c r="F483" s="3" t="s">
        <v>68</v>
      </c>
      <c r="G483" s="3" t="s">
        <v>1815</v>
      </c>
      <c r="H483" s="3" t="s">
        <v>70</v>
      </c>
      <c r="I483" s="3" t="s">
        <v>1817</v>
      </c>
      <c r="J483" s="3" t="s">
        <v>1818</v>
      </c>
      <c r="K483" s="3"/>
      <c r="L483" s="3" t="s">
        <v>1818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 t="s">
        <v>1818</v>
      </c>
      <c r="AA483" s="3"/>
      <c r="AB483" s="3" t="s">
        <v>1818</v>
      </c>
      <c r="AC483" s="3" t="s">
        <v>1817</v>
      </c>
      <c r="AD483" s="3" t="s">
        <v>1816</v>
      </c>
      <c r="AE483" s="3"/>
      <c r="AF483" s="3"/>
    </row>
    <row r="484" spans="1:32" x14ac:dyDescent="0.25">
      <c r="A484" s="3" t="s">
        <v>1819</v>
      </c>
      <c r="B484" s="8">
        <v>700</v>
      </c>
      <c r="C484" s="8">
        <v>700</v>
      </c>
      <c r="D484" s="9">
        <v>43257</v>
      </c>
      <c r="E484" s="9">
        <v>43258</v>
      </c>
      <c r="F484" s="3" t="s">
        <v>76</v>
      </c>
      <c r="G484" s="3" t="s">
        <v>1820</v>
      </c>
      <c r="H484" s="3" t="s">
        <v>35</v>
      </c>
      <c r="I484" s="3" t="s">
        <v>803</v>
      </c>
      <c r="J484" s="3" t="s">
        <v>804</v>
      </c>
      <c r="K484" s="3"/>
      <c r="L484" s="3" t="s">
        <v>804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 t="s">
        <v>804</v>
      </c>
      <c r="AA484" s="3"/>
      <c r="AB484" s="3" t="s">
        <v>804</v>
      </c>
      <c r="AC484" s="3" t="s">
        <v>803</v>
      </c>
      <c r="AD484" s="3" t="s">
        <v>802</v>
      </c>
      <c r="AE484" s="3"/>
      <c r="AF484" s="3"/>
    </row>
    <row r="485" spans="1:32" x14ac:dyDescent="0.25">
      <c r="A485" s="3" t="s">
        <v>1821</v>
      </c>
      <c r="B485" s="8">
        <v>3506</v>
      </c>
      <c r="C485" s="8">
        <v>3506</v>
      </c>
      <c r="D485" s="9">
        <v>43109</v>
      </c>
      <c r="E485" s="9">
        <v>43109</v>
      </c>
      <c r="F485" s="3" t="s">
        <v>76</v>
      </c>
      <c r="G485" s="3" t="s">
        <v>1822</v>
      </c>
      <c r="H485" s="3" t="s">
        <v>35</v>
      </c>
      <c r="I485" s="3" t="s">
        <v>670</v>
      </c>
      <c r="J485" s="3" t="s">
        <v>671</v>
      </c>
      <c r="K485" s="3"/>
      <c r="L485" s="3" t="s">
        <v>671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 t="s">
        <v>671</v>
      </c>
      <c r="AA485" s="3"/>
      <c r="AB485" s="3" t="s">
        <v>671</v>
      </c>
      <c r="AC485" s="3" t="s">
        <v>670</v>
      </c>
      <c r="AD485" s="3" t="s">
        <v>669</v>
      </c>
      <c r="AE485" s="3"/>
      <c r="AF485" s="3"/>
    </row>
    <row r="486" spans="1:32" ht="30" x14ac:dyDescent="0.25">
      <c r="A486" s="3" t="s">
        <v>1823</v>
      </c>
      <c r="B486" s="8">
        <v>900</v>
      </c>
      <c r="C486" s="8">
        <v>900</v>
      </c>
      <c r="D486" s="9">
        <v>43101</v>
      </c>
      <c r="E486" s="9">
        <v>43465</v>
      </c>
      <c r="F486" s="3" t="s">
        <v>76</v>
      </c>
      <c r="G486" s="3" t="s">
        <v>1824</v>
      </c>
      <c r="H486" s="3"/>
      <c r="I486" s="3" t="s">
        <v>1229</v>
      </c>
      <c r="J486" s="3" t="s">
        <v>1230</v>
      </c>
      <c r="K486" s="3"/>
      <c r="L486" s="3" t="s">
        <v>1230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 t="s">
        <v>1230</v>
      </c>
      <c r="AA486" s="3"/>
      <c r="AB486" s="3" t="s">
        <v>1230</v>
      </c>
      <c r="AC486" s="3" t="s">
        <v>1229</v>
      </c>
      <c r="AD486" s="3" t="s">
        <v>1228</v>
      </c>
      <c r="AE486" s="3"/>
      <c r="AF486" s="3"/>
    </row>
    <row r="487" spans="1:32" x14ac:dyDescent="0.25">
      <c r="A487" s="3" t="s">
        <v>1825</v>
      </c>
      <c r="B487" s="8">
        <v>1100</v>
      </c>
      <c r="C487" s="8">
        <v>0</v>
      </c>
      <c r="D487" s="9">
        <v>43388</v>
      </c>
      <c r="E487" s="9">
        <v>43465</v>
      </c>
      <c r="F487" s="3" t="s">
        <v>76</v>
      </c>
      <c r="G487" s="3" t="s">
        <v>1826</v>
      </c>
      <c r="H487" s="3" t="s">
        <v>289</v>
      </c>
      <c r="I487" s="3" t="s">
        <v>1828</v>
      </c>
      <c r="J487" s="3" t="s">
        <v>1829</v>
      </c>
      <c r="K487" s="3"/>
      <c r="L487" s="3" t="s">
        <v>152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 t="s">
        <v>152</v>
      </c>
      <c r="AA487" s="3"/>
      <c r="AB487" s="3" t="s">
        <v>1829</v>
      </c>
      <c r="AC487" s="3" t="s">
        <v>1828</v>
      </c>
      <c r="AD487" s="3" t="s">
        <v>1827</v>
      </c>
      <c r="AE487" s="3"/>
      <c r="AF487" s="3"/>
    </row>
    <row r="488" spans="1:32" x14ac:dyDescent="0.25">
      <c r="A488" s="3" t="s">
        <v>1830</v>
      </c>
      <c r="B488" s="8">
        <v>800</v>
      </c>
      <c r="C488" s="8">
        <v>880.87</v>
      </c>
      <c r="D488" s="9">
        <v>43189</v>
      </c>
      <c r="E488" s="9">
        <v>43245</v>
      </c>
      <c r="F488" s="3" t="s">
        <v>85</v>
      </c>
      <c r="G488" s="3" t="s">
        <v>1831</v>
      </c>
      <c r="H488" s="3" t="s">
        <v>70</v>
      </c>
      <c r="I488" s="3" t="s">
        <v>430</v>
      </c>
      <c r="J488" s="3"/>
      <c r="K488" s="3"/>
      <c r="L488" s="3" t="s">
        <v>431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 t="s">
        <v>431</v>
      </c>
      <c r="AA488" s="3"/>
      <c r="AB488" s="3"/>
      <c r="AC488" s="3" t="s">
        <v>430</v>
      </c>
      <c r="AD488" s="3" t="s">
        <v>429</v>
      </c>
      <c r="AE488" s="3"/>
      <c r="AF488" s="3"/>
    </row>
    <row r="489" spans="1:32" ht="30" x14ac:dyDescent="0.25">
      <c r="A489" s="3" t="s">
        <v>1832</v>
      </c>
      <c r="B489" s="8">
        <v>2365</v>
      </c>
      <c r="C489" s="8">
        <v>2475</v>
      </c>
      <c r="D489" s="9">
        <v>43221</v>
      </c>
      <c r="E489" s="9">
        <v>43251</v>
      </c>
      <c r="F489" s="3" t="s">
        <v>76</v>
      </c>
      <c r="G489" s="3" t="s">
        <v>1833</v>
      </c>
      <c r="H489" s="3" t="s">
        <v>57</v>
      </c>
      <c r="I489" s="3" t="s">
        <v>1633</v>
      </c>
      <c r="J489" s="3" t="s">
        <v>1634</v>
      </c>
      <c r="K489" s="3"/>
      <c r="L489" s="3" t="s">
        <v>1634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 t="s">
        <v>1634</v>
      </c>
      <c r="AA489" s="3"/>
      <c r="AB489" s="3" t="s">
        <v>1634</v>
      </c>
      <c r="AC489" s="3" t="s">
        <v>1633</v>
      </c>
      <c r="AD489" s="3" t="s">
        <v>1632</v>
      </c>
      <c r="AE489" s="3"/>
      <c r="AF489" s="3"/>
    </row>
    <row r="490" spans="1:32" x14ac:dyDescent="0.25">
      <c r="A490" s="3" t="s">
        <v>1834</v>
      </c>
      <c r="B490" s="8">
        <v>300</v>
      </c>
      <c r="C490" s="8">
        <v>0</v>
      </c>
      <c r="D490" s="9">
        <v>43395</v>
      </c>
      <c r="E490" s="9">
        <v>43465</v>
      </c>
      <c r="F490" s="3" t="s">
        <v>76</v>
      </c>
      <c r="G490" s="3" t="s">
        <v>1835</v>
      </c>
      <c r="H490" s="3" t="s">
        <v>289</v>
      </c>
      <c r="I490" s="3" t="s">
        <v>1837</v>
      </c>
      <c r="J490" s="3" t="s">
        <v>1838</v>
      </c>
      <c r="K490" s="3"/>
      <c r="L490" s="3" t="s">
        <v>1838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 t="s">
        <v>1838</v>
      </c>
      <c r="AA490" s="3"/>
      <c r="AB490" s="3" t="s">
        <v>1838</v>
      </c>
      <c r="AC490" s="3" t="s">
        <v>1837</v>
      </c>
      <c r="AD490" s="3" t="s">
        <v>1836</v>
      </c>
      <c r="AE490" s="3"/>
      <c r="AF490" s="3"/>
    </row>
    <row r="491" spans="1:32" x14ac:dyDescent="0.25">
      <c r="A491" s="3" t="s">
        <v>1839</v>
      </c>
      <c r="B491" s="8">
        <v>19000</v>
      </c>
      <c r="C491" s="8">
        <v>25452.11</v>
      </c>
      <c r="D491" s="9">
        <v>42359</v>
      </c>
      <c r="E491" s="9">
        <v>43393</v>
      </c>
      <c r="F491" s="3" t="s">
        <v>76</v>
      </c>
      <c r="G491" s="3" t="s">
        <v>1840</v>
      </c>
      <c r="H491" s="3"/>
      <c r="I491" s="3" t="s">
        <v>1842</v>
      </c>
      <c r="J491" s="3" t="s">
        <v>1843</v>
      </c>
      <c r="K491" s="3"/>
      <c r="L491" s="3" t="s">
        <v>1843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 t="s">
        <v>1843</v>
      </c>
      <c r="AA491" s="3"/>
      <c r="AB491" s="3" t="s">
        <v>1843</v>
      </c>
      <c r="AC491" s="3" t="s">
        <v>1842</v>
      </c>
      <c r="AD491" s="3" t="s">
        <v>1841</v>
      </c>
      <c r="AE491" s="3"/>
      <c r="AF491" s="3"/>
    </row>
    <row r="492" spans="1:32" ht="30" x14ac:dyDescent="0.25">
      <c r="A492" s="3" t="s">
        <v>1844</v>
      </c>
      <c r="B492" s="8">
        <v>39300</v>
      </c>
      <c r="C492" s="8">
        <v>0</v>
      </c>
      <c r="D492" s="9">
        <v>43101</v>
      </c>
      <c r="E492" s="9">
        <v>43465</v>
      </c>
      <c r="F492" s="3" t="s">
        <v>76</v>
      </c>
      <c r="G492" s="3" t="s">
        <v>1845</v>
      </c>
      <c r="H492" s="3" t="s">
        <v>57</v>
      </c>
      <c r="I492" s="3" t="s">
        <v>1847</v>
      </c>
      <c r="J492" s="3" t="s">
        <v>1848</v>
      </c>
      <c r="K492" s="3"/>
      <c r="L492" s="3" t="s">
        <v>1848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 t="s">
        <v>1848</v>
      </c>
      <c r="AA492" s="3"/>
      <c r="AB492" s="3" t="s">
        <v>1848</v>
      </c>
      <c r="AC492" s="3" t="s">
        <v>1847</v>
      </c>
      <c r="AD492" s="3" t="s">
        <v>1846</v>
      </c>
      <c r="AE492" s="3"/>
      <c r="AF492" s="3"/>
    </row>
    <row r="493" spans="1:32" x14ac:dyDescent="0.25">
      <c r="A493" s="3" t="s">
        <v>1849</v>
      </c>
      <c r="B493" s="8">
        <v>31666.67</v>
      </c>
      <c r="C493" s="8">
        <v>55.46</v>
      </c>
      <c r="D493" s="9">
        <v>43191</v>
      </c>
      <c r="E493" s="9">
        <v>44347</v>
      </c>
      <c r="F493" s="3" t="s">
        <v>68</v>
      </c>
      <c r="G493" s="3" t="s">
        <v>1850</v>
      </c>
      <c r="H493" s="3" t="s">
        <v>57</v>
      </c>
      <c r="I493" s="3" t="s">
        <v>503</v>
      </c>
      <c r="J493" s="3" t="s">
        <v>504</v>
      </c>
      <c r="K493" s="3"/>
      <c r="L493" s="3" t="s">
        <v>504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 t="s">
        <v>504</v>
      </c>
      <c r="AA493" s="3"/>
      <c r="AB493" s="3" t="s">
        <v>504</v>
      </c>
      <c r="AC493" s="3" t="s">
        <v>503</v>
      </c>
      <c r="AD493" s="3" t="s">
        <v>502</v>
      </c>
      <c r="AE493" s="3"/>
      <c r="AF493" s="3"/>
    </row>
    <row r="494" spans="1:32" ht="30" x14ac:dyDescent="0.25">
      <c r="A494" s="3" t="s">
        <v>1851</v>
      </c>
      <c r="B494" s="8">
        <v>104.92</v>
      </c>
      <c r="C494" s="8">
        <v>498.36</v>
      </c>
      <c r="D494" s="9">
        <v>43193</v>
      </c>
      <c r="E494" s="9">
        <v>43465</v>
      </c>
      <c r="F494" s="3" t="s">
        <v>142</v>
      </c>
      <c r="G494" s="3" t="s">
        <v>1852</v>
      </c>
      <c r="H494" s="3" t="s">
        <v>275</v>
      </c>
      <c r="I494" s="3" t="s">
        <v>1854</v>
      </c>
      <c r="J494" s="3" t="s">
        <v>1855</v>
      </c>
      <c r="K494" s="3"/>
      <c r="L494" s="3" t="s">
        <v>1855</v>
      </c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 t="s">
        <v>1855</v>
      </c>
      <c r="AA494" s="3"/>
      <c r="AB494" s="3" t="s">
        <v>1855</v>
      </c>
      <c r="AC494" s="3" t="s">
        <v>1854</v>
      </c>
      <c r="AD494" s="3" t="s">
        <v>1853</v>
      </c>
      <c r="AE494" s="3"/>
      <c r="AF494" s="3"/>
    </row>
    <row r="495" spans="1:32" x14ac:dyDescent="0.25">
      <c r="A495" s="3" t="s">
        <v>1856</v>
      </c>
      <c r="B495" s="8">
        <v>416</v>
      </c>
      <c r="C495" s="8">
        <v>416</v>
      </c>
      <c r="D495" s="9">
        <v>43252</v>
      </c>
      <c r="E495" s="9">
        <v>43281</v>
      </c>
      <c r="F495" s="3" t="s">
        <v>76</v>
      </c>
      <c r="G495" s="3" t="s">
        <v>1857</v>
      </c>
      <c r="H495" s="3" t="s">
        <v>57</v>
      </c>
      <c r="I495" s="3" t="s">
        <v>1859</v>
      </c>
      <c r="J495" s="3" t="s">
        <v>1860</v>
      </c>
      <c r="K495" s="3"/>
      <c r="L495" s="3" t="s">
        <v>1861</v>
      </c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 t="s">
        <v>1861</v>
      </c>
      <c r="AA495" s="3"/>
      <c r="AB495" s="3" t="s">
        <v>1860</v>
      </c>
      <c r="AC495" s="3" t="s">
        <v>1859</v>
      </c>
      <c r="AD495" s="3" t="s">
        <v>1858</v>
      </c>
      <c r="AE495" s="3"/>
      <c r="AF495" s="3"/>
    </row>
    <row r="496" spans="1:32" x14ac:dyDescent="0.25">
      <c r="A496" s="3" t="s">
        <v>1862</v>
      </c>
      <c r="B496" s="8">
        <v>10781.4</v>
      </c>
      <c r="C496" s="8">
        <v>0</v>
      </c>
      <c r="D496" s="9">
        <v>43376</v>
      </c>
      <c r="E496" s="9">
        <v>43465</v>
      </c>
      <c r="F496" s="3" t="s">
        <v>85</v>
      </c>
      <c r="G496" s="3" t="s">
        <v>1863</v>
      </c>
      <c r="H496" s="3" t="s">
        <v>70</v>
      </c>
      <c r="I496" s="3" t="s">
        <v>1865</v>
      </c>
      <c r="J496" s="3" t="s">
        <v>1866</v>
      </c>
      <c r="K496" s="3"/>
      <c r="L496" s="3" t="s">
        <v>1867</v>
      </c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 t="s">
        <v>1867</v>
      </c>
      <c r="AA496" s="3"/>
      <c r="AB496" s="3" t="s">
        <v>1866</v>
      </c>
      <c r="AC496" s="3" t="s">
        <v>1865</v>
      </c>
      <c r="AD496" s="3" t="s">
        <v>1864</v>
      </c>
      <c r="AE496" s="3"/>
      <c r="AF496" s="3"/>
    </row>
    <row r="497" spans="1:32" ht="30" x14ac:dyDescent="0.25">
      <c r="A497" s="3" t="s">
        <v>1868</v>
      </c>
      <c r="B497" s="8">
        <v>4385.6000000000004</v>
      </c>
      <c r="C497" s="8">
        <v>0</v>
      </c>
      <c r="D497" s="9">
        <v>43101</v>
      </c>
      <c r="E497" s="9">
        <v>43465</v>
      </c>
      <c r="F497" s="3" t="s">
        <v>68</v>
      </c>
      <c r="G497" s="3" t="s">
        <v>634</v>
      </c>
      <c r="H497" s="3"/>
      <c r="I497" s="3" t="s">
        <v>1870</v>
      </c>
      <c r="J497" s="3" t="s">
        <v>1871</v>
      </c>
      <c r="K497" s="3"/>
      <c r="L497" s="3" t="s">
        <v>1871</v>
      </c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 t="s">
        <v>1871</v>
      </c>
      <c r="AA497" s="3"/>
      <c r="AB497" s="3" t="s">
        <v>1871</v>
      </c>
      <c r="AC497" s="3" t="s">
        <v>1870</v>
      </c>
      <c r="AD497" s="3" t="s">
        <v>1869</v>
      </c>
      <c r="AE497" s="3"/>
      <c r="AF497" s="3"/>
    </row>
    <row r="498" spans="1:32" x14ac:dyDescent="0.25">
      <c r="A498" s="3" t="s">
        <v>1872</v>
      </c>
      <c r="B498" s="8">
        <v>1320</v>
      </c>
      <c r="C498" s="8">
        <v>1320</v>
      </c>
      <c r="D498" s="9">
        <v>43179</v>
      </c>
      <c r="E498" s="9">
        <v>43465</v>
      </c>
      <c r="F498" s="3" t="s">
        <v>85</v>
      </c>
      <c r="G498" s="3" t="s">
        <v>1873</v>
      </c>
      <c r="H498" s="3" t="s">
        <v>70</v>
      </c>
      <c r="I498" s="3" t="s">
        <v>1054</v>
      </c>
      <c r="J498" s="3" t="s">
        <v>1055</v>
      </c>
      <c r="K498" s="3"/>
      <c r="L498" s="3" t="s">
        <v>1055</v>
      </c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 t="s">
        <v>1055</v>
      </c>
      <c r="AA498" s="3"/>
      <c r="AB498" s="3" t="s">
        <v>1055</v>
      </c>
      <c r="AC498" s="3" t="s">
        <v>1054</v>
      </c>
      <c r="AD498" s="3" t="s">
        <v>1053</v>
      </c>
      <c r="AE498" s="3"/>
      <c r="AF498" s="3"/>
    </row>
    <row r="499" spans="1:32" x14ac:dyDescent="0.25">
      <c r="A499" s="3" t="s">
        <v>1874</v>
      </c>
      <c r="B499" s="8">
        <v>120</v>
      </c>
      <c r="C499" s="8">
        <v>0</v>
      </c>
      <c r="D499" s="9">
        <v>43417</v>
      </c>
      <c r="E499" s="9">
        <v>43465</v>
      </c>
      <c r="F499" s="3" t="s">
        <v>85</v>
      </c>
      <c r="G499" s="3" t="s">
        <v>1875</v>
      </c>
      <c r="H499" s="3" t="s">
        <v>70</v>
      </c>
      <c r="I499" s="3" t="s">
        <v>1799</v>
      </c>
      <c r="J499" s="3" t="s">
        <v>1800</v>
      </c>
      <c r="K499" s="3"/>
      <c r="L499" s="3" t="s">
        <v>1800</v>
      </c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 t="s">
        <v>1800</v>
      </c>
      <c r="AA499" s="3"/>
      <c r="AB499" s="3" t="s">
        <v>1800</v>
      </c>
      <c r="AC499" s="3" t="s">
        <v>1799</v>
      </c>
      <c r="AD499" s="3" t="s">
        <v>1798</v>
      </c>
      <c r="AE499" s="3"/>
      <c r="AF499" s="3"/>
    </row>
    <row r="500" spans="1:32" x14ac:dyDescent="0.25">
      <c r="A500" s="3" t="s">
        <v>1876</v>
      </c>
      <c r="B500" s="8">
        <v>1000</v>
      </c>
      <c r="C500" s="8">
        <v>750</v>
      </c>
      <c r="D500" s="9">
        <v>43250</v>
      </c>
      <c r="E500" s="9">
        <v>43259</v>
      </c>
      <c r="F500" s="3" t="s">
        <v>76</v>
      </c>
      <c r="G500" s="3" t="s">
        <v>1877</v>
      </c>
      <c r="H500" s="3" t="s">
        <v>35</v>
      </c>
      <c r="I500" s="3" t="s">
        <v>189</v>
      </c>
      <c r="J500" s="3" t="s">
        <v>190</v>
      </c>
      <c r="K500" s="3"/>
      <c r="L500" s="3" t="s">
        <v>191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 t="s">
        <v>191</v>
      </c>
      <c r="AA500" s="3"/>
      <c r="AB500" s="3" t="s">
        <v>190</v>
      </c>
      <c r="AC500" s="3" t="s">
        <v>189</v>
      </c>
      <c r="AD500" s="3" t="s">
        <v>188</v>
      </c>
      <c r="AE500" s="3"/>
      <c r="AF500" s="3"/>
    </row>
    <row r="501" spans="1:32" x14ac:dyDescent="0.25">
      <c r="A501" s="3" t="s">
        <v>1878</v>
      </c>
      <c r="B501" s="8">
        <v>1600</v>
      </c>
      <c r="C501" s="8">
        <v>1500</v>
      </c>
      <c r="D501" s="9">
        <v>43151</v>
      </c>
      <c r="E501" s="9">
        <v>43465</v>
      </c>
      <c r="F501" s="3" t="s">
        <v>76</v>
      </c>
      <c r="G501" s="3" t="s">
        <v>1879</v>
      </c>
      <c r="H501" s="3" t="s">
        <v>289</v>
      </c>
      <c r="I501" s="3" t="s">
        <v>1007</v>
      </c>
      <c r="J501" s="3" t="s">
        <v>1008</v>
      </c>
      <c r="K501" s="3"/>
      <c r="L501" s="3" t="s">
        <v>1008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 t="s">
        <v>1008</v>
      </c>
      <c r="AA501" s="3"/>
      <c r="AB501" s="3" t="s">
        <v>1008</v>
      </c>
      <c r="AC501" s="3" t="s">
        <v>1007</v>
      </c>
      <c r="AD501" s="3" t="s">
        <v>1006</v>
      </c>
      <c r="AE501" s="3"/>
      <c r="AF501" s="3"/>
    </row>
    <row r="502" spans="1:32" x14ac:dyDescent="0.25">
      <c r="A502" s="3" t="s">
        <v>1880</v>
      </c>
      <c r="B502" s="8">
        <v>1250</v>
      </c>
      <c r="C502" s="8">
        <v>1250</v>
      </c>
      <c r="D502" s="9">
        <v>43188</v>
      </c>
      <c r="E502" s="9">
        <v>43271</v>
      </c>
      <c r="F502" s="3" t="s">
        <v>76</v>
      </c>
      <c r="G502" s="3" t="s">
        <v>1881</v>
      </c>
      <c r="H502" s="3" t="s">
        <v>35</v>
      </c>
      <c r="I502" s="3" t="s">
        <v>1883</v>
      </c>
      <c r="J502" s="3" t="s">
        <v>1884</v>
      </c>
      <c r="K502" s="3"/>
      <c r="L502" s="3" t="s">
        <v>1884</v>
      </c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 t="s">
        <v>1884</v>
      </c>
      <c r="AA502" s="3"/>
      <c r="AB502" s="3" t="s">
        <v>1884</v>
      </c>
      <c r="AC502" s="3" t="s">
        <v>1883</v>
      </c>
      <c r="AD502" s="3" t="s">
        <v>1882</v>
      </c>
      <c r="AE502" s="3"/>
      <c r="AF502" s="3"/>
    </row>
    <row r="503" spans="1:32" x14ac:dyDescent="0.25">
      <c r="A503" s="3" t="s">
        <v>1885</v>
      </c>
      <c r="B503" s="8">
        <v>436</v>
      </c>
      <c r="C503" s="8">
        <v>436</v>
      </c>
      <c r="D503" s="9">
        <v>43206</v>
      </c>
      <c r="E503" s="9">
        <v>43210</v>
      </c>
      <c r="F503" s="3" t="s">
        <v>76</v>
      </c>
      <c r="G503" s="3" t="s">
        <v>1886</v>
      </c>
      <c r="H503" s="3" t="s">
        <v>35</v>
      </c>
      <c r="I503" s="3" t="s">
        <v>803</v>
      </c>
      <c r="J503" s="3" t="s">
        <v>804</v>
      </c>
      <c r="K503" s="3"/>
      <c r="L503" s="3" t="s">
        <v>804</v>
      </c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 t="s">
        <v>804</v>
      </c>
      <c r="AA503" s="3"/>
      <c r="AB503" s="3" t="s">
        <v>804</v>
      </c>
      <c r="AC503" s="3" t="s">
        <v>803</v>
      </c>
      <c r="AD503" s="3" t="s">
        <v>802</v>
      </c>
      <c r="AE503" s="3"/>
      <c r="AF503" s="3"/>
    </row>
    <row r="504" spans="1:32" ht="30" x14ac:dyDescent="0.25">
      <c r="A504" s="3" t="s">
        <v>1887</v>
      </c>
      <c r="B504" s="8">
        <v>150</v>
      </c>
      <c r="C504" s="8">
        <v>0</v>
      </c>
      <c r="D504" s="9">
        <v>43455</v>
      </c>
      <c r="E504" s="9">
        <v>43465</v>
      </c>
      <c r="F504" s="3" t="s">
        <v>142</v>
      </c>
      <c r="G504" s="3" t="s">
        <v>1888</v>
      </c>
      <c r="H504" s="3" t="s">
        <v>275</v>
      </c>
      <c r="I504" s="3" t="s">
        <v>1890</v>
      </c>
      <c r="J504" s="3" t="s">
        <v>1891</v>
      </c>
      <c r="K504" s="3"/>
      <c r="L504" s="3" t="s">
        <v>1891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 t="s">
        <v>1891</v>
      </c>
      <c r="AA504" s="3"/>
      <c r="AB504" s="3" t="s">
        <v>1891</v>
      </c>
      <c r="AC504" s="3" t="s">
        <v>1890</v>
      </c>
      <c r="AD504" s="3" t="s">
        <v>1889</v>
      </c>
      <c r="AE504" s="3"/>
      <c r="AF504" s="3"/>
    </row>
    <row r="505" spans="1:32" x14ac:dyDescent="0.25">
      <c r="A505" s="3" t="s">
        <v>1892</v>
      </c>
      <c r="B505" s="8">
        <v>360</v>
      </c>
      <c r="C505" s="8">
        <v>360</v>
      </c>
      <c r="D505" s="9">
        <v>43122</v>
      </c>
      <c r="E505" s="9">
        <v>43146</v>
      </c>
      <c r="F505" s="3" t="s">
        <v>76</v>
      </c>
      <c r="G505" s="3" t="s">
        <v>1893</v>
      </c>
      <c r="H505" s="3" t="s">
        <v>35</v>
      </c>
      <c r="I505" s="3" t="s">
        <v>1746</v>
      </c>
      <c r="J505" s="3" t="s">
        <v>1747</v>
      </c>
      <c r="K505" s="3"/>
      <c r="L505" s="3" t="s">
        <v>1747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 t="s">
        <v>1747</v>
      </c>
      <c r="AA505" s="3"/>
      <c r="AB505" s="3" t="s">
        <v>1747</v>
      </c>
      <c r="AC505" s="3" t="s">
        <v>1746</v>
      </c>
      <c r="AD505" s="3" t="s">
        <v>1745</v>
      </c>
      <c r="AE505" s="3"/>
      <c r="AF505" s="3"/>
    </row>
    <row r="506" spans="1:32" x14ac:dyDescent="0.25">
      <c r="A506" s="3" t="s">
        <v>1894</v>
      </c>
      <c r="B506" s="8">
        <v>717.4</v>
      </c>
      <c r="C506" s="8">
        <v>717.4</v>
      </c>
      <c r="D506" s="9">
        <v>43202</v>
      </c>
      <c r="E506" s="9">
        <v>43465</v>
      </c>
      <c r="F506" s="3" t="s">
        <v>85</v>
      </c>
      <c r="G506" s="3" t="s">
        <v>1895</v>
      </c>
      <c r="H506" s="3" t="s">
        <v>70</v>
      </c>
      <c r="I506" s="3" t="s">
        <v>626</v>
      </c>
      <c r="J506" s="3" t="s">
        <v>627</v>
      </c>
      <c r="K506" s="3"/>
      <c r="L506" s="3" t="s">
        <v>627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 t="s">
        <v>627</v>
      </c>
      <c r="AA506" s="3"/>
      <c r="AB506" s="3" t="s">
        <v>627</v>
      </c>
      <c r="AC506" s="3" t="s">
        <v>626</v>
      </c>
      <c r="AD506" s="3" t="s">
        <v>625</v>
      </c>
      <c r="AE506" s="3"/>
      <c r="AF506" s="3"/>
    </row>
    <row r="507" spans="1:32" x14ac:dyDescent="0.25">
      <c r="A507" s="3" t="s">
        <v>1896</v>
      </c>
      <c r="B507" s="8">
        <v>2154</v>
      </c>
      <c r="C507" s="8">
        <v>2154</v>
      </c>
      <c r="D507" s="9">
        <v>43265</v>
      </c>
      <c r="E507" s="9">
        <v>43268</v>
      </c>
      <c r="F507" s="3" t="s">
        <v>76</v>
      </c>
      <c r="G507" s="3" t="s">
        <v>1897</v>
      </c>
      <c r="H507" s="3" t="s">
        <v>35</v>
      </c>
      <c r="I507" s="3" t="s">
        <v>1148</v>
      </c>
      <c r="J507" s="3" t="s">
        <v>1149</v>
      </c>
      <c r="K507" s="3"/>
      <c r="L507" s="3" t="s">
        <v>1150</v>
      </c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 t="s">
        <v>1150</v>
      </c>
      <c r="AA507" s="3"/>
      <c r="AB507" s="3" t="s">
        <v>1149</v>
      </c>
      <c r="AC507" s="3" t="s">
        <v>1148</v>
      </c>
      <c r="AD507" s="3" t="s">
        <v>1147</v>
      </c>
      <c r="AE507" s="3"/>
      <c r="AF507" s="3"/>
    </row>
    <row r="508" spans="1:32" ht="30" x14ac:dyDescent="0.25">
      <c r="A508" s="3" t="s">
        <v>1898</v>
      </c>
      <c r="B508" s="8">
        <v>2340</v>
      </c>
      <c r="C508" s="8">
        <v>2340</v>
      </c>
      <c r="D508" s="9">
        <v>43374</v>
      </c>
      <c r="E508" s="9">
        <v>43403</v>
      </c>
      <c r="F508" s="3" t="s">
        <v>76</v>
      </c>
      <c r="G508" s="3" t="s">
        <v>1899</v>
      </c>
      <c r="H508" s="3" t="s">
        <v>57</v>
      </c>
      <c r="I508" s="3" t="s">
        <v>995</v>
      </c>
      <c r="J508" s="3" t="s">
        <v>996</v>
      </c>
      <c r="K508" s="3"/>
      <c r="L508" s="3" t="s">
        <v>996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45" x14ac:dyDescent="0.25">
      <c r="A509" s="3" t="s">
        <v>1900</v>
      </c>
      <c r="B509" s="8">
        <v>3000</v>
      </c>
      <c r="C509" s="8">
        <v>1561</v>
      </c>
      <c r="D509" s="9">
        <v>42767</v>
      </c>
      <c r="E509" s="9">
        <v>43465</v>
      </c>
      <c r="F509" s="3" t="s">
        <v>85</v>
      </c>
      <c r="G509" s="3" t="s">
        <v>1901</v>
      </c>
      <c r="H509" s="3" t="s">
        <v>57</v>
      </c>
      <c r="I509" s="3" t="s">
        <v>1903</v>
      </c>
      <c r="J509" s="3"/>
      <c r="K509" s="3"/>
      <c r="L509" s="3" t="s">
        <v>1904</v>
      </c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 t="s">
        <v>1904</v>
      </c>
      <c r="AA509" s="3"/>
      <c r="AB509" s="3"/>
      <c r="AC509" s="3" t="s">
        <v>1903</v>
      </c>
      <c r="AD509" s="3" t="s">
        <v>1902</v>
      </c>
      <c r="AE509" s="3"/>
      <c r="AF509" s="3"/>
    </row>
    <row r="510" spans="1:32" x14ac:dyDescent="0.25">
      <c r="A510" s="3" t="s">
        <v>1905</v>
      </c>
      <c r="B510" s="8">
        <v>115</v>
      </c>
      <c r="C510" s="8">
        <v>115</v>
      </c>
      <c r="D510" s="9">
        <v>43141</v>
      </c>
      <c r="E510" s="9">
        <v>43154</v>
      </c>
      <c r="F510" s="3" t="s">
        <v>76</v>
      </c>
      <c r="G510" s="3" t="s">
        <v>1906</v>
      </c>
      <c r="H510" s="3" t="s">
        <v>35</v>
      </c>
      <c r="I510" s="3" t="s">
        <v>553</v>
      </c>
      <c r="J510" s="3" t="s">
        <v>554</v>
      </c>
      <c r="K510" s="3"/>
      <c r="L510" s="3" t="s">
        <v>554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 t="s">
        <v>554</v>
      </c>
      <c r="AA510" s="3"/>
      <c r="AB510" s="3" t="s">
        <v>554</v>
      </c>
      <c r="AC510" s="3" t="s">
        <v>553</v>
      </c>
      <c r="AD510" s="3" t="s">
        <v>552</v>
      </c>
      <c r="AE510" s="3"/>
      <c r="AF510" s="3"/>
    </row>
    <row r="511" spans="1:32" x14ac:dyDescent="0.25">
      <c r="A511" s="3" t="s">
        <v>1907</v>
      </c>
      <c r="B511" s="8">
        <v>20000</v>
      </c>
      <c r="C511" s="8">
        <v>25000</v>
      </c>
      <c r="D511" s="9">
        <v>43165</v>
      </c>
      <c r="E511" s="9">
        <v>43251</v>
      </c>
      <c r="F511" s="3" t="s">
        <v>76</v>
      </c>
      <c r="G511" s="3" t="s">
        <v>1908</v>
      </c>
      <c r="H511" s="3" t="s">
        <v>80</v>
      </c>
      <c r="I511" s="3" t="s">
        <v>1910</v>
      </c>
      <c r="J511" s="3" t="s">
        <v>1911</v>
      </c>
      <c r="K511" s="3"/>
      <c r="L511" s="3" t="s">
        <v>1912</v>
      </c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 t="s">
        <v>1912</v>
      </c>
      <c r="AA511" s="3"/>
      <c r="AB511" s="3" t="s">
        <v>1911</v>
      </c>
      <c r="AC511" s="3" t="s">
        <v>1910</v>
      </c>
      <c r="AD511" s="3" t="s">
        <v>1909</v>
      </c>
      <c r="AE511" s="3"/>
      <c r="AF511" s="3"/>
    </row>
    <row r="512" spans="1:32" x14ac:dyDescent="0.25">
      <c r="A512" s="3" t="s">
        <v>1913</v>
      </c>
      <c r="B512" s="8">
        <v>598</v>
      </c>
      <c r="C512" s="8">
        <v>0</v>
      </c>
      <c r="D512" s="9">
        <v>43434</v>
      </c>
      <c r="E512" s="9">
        <v>43437</v>
      </c>
      <c r="F512" s="3" t="s">
        <v>76</v>
      </c>
      <c r="G512" s="3" t="s">
        <v>1914</v>
      </c>
      <c r="H512" s="3" t="s">
        <v>35</v>
      </c>
      <c r="I512" s="3" t="s">
        <v>1916</v>
      </c>
      <c r="J512" s="3" t="s">
        <v>1917</v>
      </c>
      <c r="K512" s="3"/>
      <c r="L512" s="3" t="s">
        <v>1917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 t="s">
        <v>1917</v>
      </c>
      <c r="AA512" s="3"/>
      <c r="AB512" s="3" t="s">
        <v>1917</v>
      </c>
      <c r="AC512" s="3" t="s">
        <v>1916</v>
      </c>
      <c r="AD512" s="3" t="s">
        <v>1915</v>
      </c>
      <c r="AE512" s="3"/>
      <c r="AF512" s="3"/>
    </row>
    <row r="513" spans="1:32" x14ac:dyDescent="0.25">
      <c r="A513" s="3" t="s">
        <v>1918</v>
      </c>
      <c r="B513" s="8">
        <v>2121</v>
      </c>
      <c r="C513" s="8">
        <v>212.14</v>
      </c>
      <c r="D513" s="9">
        <v>43194</v>
      </c>
      <c r="E513" s="9">
        <v>45019</v>
      </c>
      <c r="F513" s="3" t="s">
        <v>68</v>
      </c>
      <c r="G513" s="3" t="s">
        <v>1919</v>
      </c>
      <c r="H513" s="3" t="s">
        <v>70</v>
      </c>
      <c r="I513" s="3"/>
      <c r="J513" s="3"/>
      <c r="K513" s="3"/>
      <c r="L513" s="3" t="s">
        <v>152</v>
      </c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25">
      <c r="A514" s="3" t="s">
        <v>1920</v>
      </c>
      <c r="B514" s="8">
        <v>784.32</v>
      </c>
      <c r="C514" s="8">
        <v>0</v>
      </c>
      <c r="D514" s="9">
        <v>43451</v>
      </c>
      <c r="E514" s="9">
        <v>43465</v>
      </c>
      <c r="F514" s="3" t="s">
        <v>85</v>
      </c>
      <c r="G514" s="3" t="s">
        <v>1921</v>
      </c>
      <c r="H514" s="3" t="s">
        <v>70</v>
      </c>
      <c r="I514" s="3" t="s">
        <v>1923</v>
      </c>
      <c r="J514" s="3" t="s">
        <v>1924</v>
      </c>
      <c r="K514" s="3"/>
      <c r="L514" s="3" t="s">
        <v>1924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 t="s">
        <v>1924</v>
      </c>
      <c r="AA514" s="3"/>
      <c r="AB514" s="3" t="s">
        <v>1924</v>
      </c>
      <c r="AC514" s="3" t="s">
        <v>1923</v>
      </c>
      <c r="AD514" s="3" t="s">
        <v>1922</v>
      </c>
      <c r="AE514" s="3"/>
      <c r="AF514" s="3"/>
    </row>
    <row r="515" spans="1:32" x14ac:dyDescent="0.25">
      <c r="A515" s="3" t="s">
        <v>1925</v>
      </c>
      <c r="B515" s="8">
        <v>513.5</v>
      </c>
      <c r="C515" s="8">
        <v>513.5</v>
      </c>
      <c r="D515" s="9">
        <v>43187</v>
      </c>
      <c r="E515" s="9">
        <v>43251</v>
      </c>
      <c r="F515" s="3" t="s">
        <v>76</v>
      </c>
      <c r="G515" s="3" t="s">
        <v>1926</v>
      </c>
      <c r="H515" s="3" t="s">
        <v>35</v>
      </c>
      <c r="I515" s="3" t="s">
        <v>266</v>
      </c>
      <c r="J515" s="3" t="s">
        <v>267</v>
      </c>
      <c r="K515" s="3"/>
      <c r="L515" s="3" t="s">
        <v>267</v>
      </c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 t="s">
        <v>267</v>
      </c>
      <c r="AA515" s="3"/>
      <c r="AB515" s="3" t="s">
        <v>267</v>
      </c>
      <c r="AC515" s="3" t="s">
        <v>266</v>
      </c>
      <c r="AD515" s="3" t="s">
        <v>265</v>
      </c>
      <c r="AE515" s="3"/>
      <c r="AF515" s="3"/>
    </row>
    <row r="516" spans="1:32" x14ac:dyDescent="0.25">
      <c r="A516" s="3" t="s">
        <v>1927</v>
      </c>
      <c r="B516" s="8">
        <v>8815</v>
      </c>
      <c r="C516" s="8">
        <v>0</v>
      </c>
      <c r="D516" s="9">
        <v>43101</v>
      </c>
      <c r="E516" s="9">
        <v>43132</v>
      </c>
      <c r="F516" s="3" t="s">
        <v>76</v>
      </c>
      <c r="G516" s="3" t="s">
        <v>1928</v>
      </c>
      <c r="H516" s="3" t="s">
        <v>289</v>
      </c>
      <c r="I516" s="3" t="s">
        <v>1930</v>
      </c>
      <c r="J516" s="3" t="s">
        <v>1931</v>
      </c>
      <c r="K516" s="3"/>
      <c r="L516" s="3" t="s">
        <v>1932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 t="s">
        <v>1932</v>
      </c>
      <c r="AA516" s="3"/>
      <c r="AB516" s="3" t="s">
        <v>1931</v>
      </c>
      <c r="AC516" s="3" t="s">
        <v>1930</v>
      </c>
      <c r="AD516" s="3" t="s">
        <v>1929</v>
      </c>
      <c r="AE516" s="3"/>
      <c r="AF516" s="3"/>
    </row>
    <row r="517" spans="1:32" x14ac:dyDescent="0.25">
      <c r="A517" s="3" t="s">
        <v>1933</v>
      </c>
      <c r="B517" s="8">
        <v>10000</v>
      </c>
      <c r="C517" s="8">
        <v>4926.67</v>
      </c>
      <c r="D517" s="9">
        <v>43124</v>
      </c>
      <c r="E517" s="9">
        <v>43465</v>
      </c>
      <c r="F517" s="3" t="s">
        <v>76</v>
      </c>
      <c r="G517" s="3" t="s">
        <v>1934</v>
      </c>
      <c r="H517" s="3" t="s">
        <v>289</v>
      </c>
      <c r="I517" s="3" t="s">
        <v>1936</v>
      </c>
      <c r="J517" s="3"/>
      <c r="K517" s="3"/>
      <c r="L517" s="3" t="s">
        <v>1937</v>
      </c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 t="s">
        <v>1937</v>
      </c>
      <c r="AA517" s="3"/>
      <c r="AB517" s="3"/>
      <c r="AC517" s="3" t="s">
        <v>1936</v>
      </c>
      <c r="AD517" s="3" t="s">
        <v>1935</v>
      </c>
      <c r="AE517" s="3"/>
      <c r="AF517" s="3"/>
    </row>
    <row r="518" spans="1:32" x14ac:dyDescent="0.25">
      <c r="A518" s="3" t="s">
        <v>1938</v>
      </c>
      <c r="B518" s="8">
        <v>1250</v>
      </c>
      <c r="C518" s="8">
        <v>1250</v>
      </c>
      <c r="D518" s="9">
        <v>43178</v>
      </c>
      <c r="E518" s="9">
        <v>43201</v>
      </c>
      <c r="F518" s="3" t="s">
        <v>76</v>
      </c>
      <c r="G518" s="3" t="s">
        <v>1939</v>
      </c>
      <c r="H518" s="3" t="s">
        <v>35</v>
      </c>
      <c r="I518" s="3" t="s">
        <v>189</v>
      </c>
      <c r="J518" s="3" t="s">
        <v>190</v>
      </c>
      <c r="K518" s="3"/>
      <c r="L518" s="3" t="s">
        <v>191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 t="s">
        <v>191</v>
      </c>
      <c r="AA518" s="3"/>
      <c r="AB518" s="3" t="s">
        <v>190</v>
      </c>
      <c r="AC518" s="3" t="s">
        <v>189</v>
      </c>
      <c r="AD518" s="3" t="s">
        <v>188</v>
      </c>
      <c r="AE518" s="3"/>
      <c r="AF518" s="3"/>
    </row>
    <row r="519" spans="1:32" ht="30" x14ac:dyDescent="0.25">
      <c r="A519" s="3" t="s">
        <v>1940</v>
      </c>
      <c r="B519" s="8">
        <v>10224.35</v>
      </c>
      <c r="C519" s="8">
        <v>11481.67</v>
      </c>
      <c r="D519" s="9">
        <v>43144</v>
      </c>
      <c r="E519" s="9">
        <v>43171</v>
      </c>
      <c r="F519" s="3" t="s">
        <v>76</v>
      </c>
      <c r="G519" s="3" t="s">
        <v>1941</v>
      </c>
      <c r="H519" s="3" t="s">
        <v>35</v>
      </c>
      <c r="I519" s="3" t="s">
        <v>604</v>
      </c>
      <c r="J519" s="3" t="s">
        <v>605</v>
      </c>
      <c r="K519" s="3"/>
      <c r="L519" s="3" t="s">
        <v>605</v>
      </c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 t="s">
        <v>605</v>
      </c>
      <c r="AA519" s="3"/>
      <c r="AB519" s="3" t="s">
        <v>605</v>
      </c>
      <c r="AC519" s="3" t="s">
        <v>604</v>
      </c>
      <c r="AD519" s="3" t="s">
        <v>603</v>
      </c>
      <c r="AE519" s="3"/>
      <c r="AF519" s="3"/>
    </row>
    <row r="520" spans="1:32" x14ac:dyDescent="0.25">
      <c r="A520" s="3" t="s">
        <v>1942</v>
      </c>
      <c r="B520" s="8">
        <v>952</v>
      </c>
      <c r="C520" s="8">
        <v>952</v>
      </c>
      <c r="D520" s="9">
        <v>43291</v>
      </c>
      <c r="E520" s="9">
        <v>43342</v>
      </c>
      <c r="F520" s="3" t="s">
        <v>76</v>
      </c>
      <c r="G520" s="3" t="s">
        <v>1943</v>
      </c>
      <c r="H520" s="3" t="s">
        <v>35</v>
      </c>
      <c r="I520" s="3" t="s">
        <v>1945</v>
      </c>
      <c r="J520" s="3" t="s">
        <v>1946</v>
      </c>
      <c r="K520" s="3"/>
      <c r="L520" s="3" t="s">
        <v>1947</v>
      </c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 t="s">
        <v>1947</v>
      </c>
      <c r="AA520" s="3"/>
      <c r="AB520" s="3" t="s">
        <v>1946</v>
      </c>
      <c r="AC520" s="3" t="s">
        <v>1945</v>
      </c>
      <c r="AD520" s="3" t="s">
        <v>1944</v>
      </c>
      <c r="AE520" s="3"/>
      <c r="AF520" s="3"/>
    </row>
    <row r="521" spans="1:32" x14ac:dyDescent="0.25">
      <c r="A521" s="3" t="s">
        <v>1948</v>
      </c>
      <c r="B521" s="8">
        <v>2347.9499999999998</v>
      </c>
      <c r="C521" s="8">
        <v>0</v>
      </c>
      <c r="D521" s="9">
        <v>43461</v>
      </c>
      <c r="E521" s="9">
        <v>43465</v>
      </c>
      <c r="F521" s="3" t="s">
        <v>68</v>
      </c>
      <c r="G521" s="3" t="s">
        <v>1949</v>
      </c>
      <c r="H521" s="3" t="s">
        <v>70</v>
      </c>
      <c r="I521" s="3" t="s">
        <v>1951</v>
      </c>
      <c r="J521" s="3" t="s">
        <v>1952</v>
      </c>
      <c r="K521" s="3"/>
      <c r="L521" s="3" t="s">
        <v>1952</v>
      </c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 t="s">
        <v>1952</v>
      </c>
      <c r="AA521" s="3"/>
      <c r="AB521" s="3" t="s">
        <v>1952</v>
      </c>
      <c r="AC521" s="3" t="s">
        <v>1951</v>
      </c>
      <c r="AD521" s="3" t="s">
        <v>1950</v>
      </c>
      <c r="AE521" s="3"/>
      <c r="AF521" s="3"/>
    </row>
    <row r="522" spans="1:32" ht="30" x14ac:dyDescent="0.25">
      <c r="A522" s="3" t="s">
        <v>1953</v>
      </c>
      <c r="B522" s="8">
        <v>3000</v>
      </c>
      <c r="C522" s="8">
        <v>729.5</v>
      </c>
      <c r="D522" s="9">
        <v>42736</v>
      </c>
      <c r="E522" s="9">
        <v>43465</v>
      </c>
      <c r="F522" s="3" t="s">
        <v>85</v>
      </c>
      <c r="G522" s="3" t="s">
        <v>987</v>
      </c>
      <c r="H522" s="3" t="s">
        <v>57</v>
      </c>
      <c r="I522" s="3" t="s">
        <v>824</v>
      </c>
      <c r="J522" s="3" t="s">
        <v>825</v>
      </c>
      <c r="K522" s="3"/>
      <c r="L522" s="3" t="s">
        <v>825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 t="s">
        <v>825</v>
      </c>
      <c r="AA522" s="3"/>
      <c r="AB522" s="3" t="s">
        <v>825</v>
      </c>
      <c r="AC522" s="3" t="s">
        <v>824</v>
      </c>
      <c r="AD522" s="3" t="s">
        <v>823</v>
      </c>
      <c r="AE522" s="3"/>
      <c r="AF522" s="3"/>
    </row>
    <row r="523" spans="1:32" x14ac:dyDescent="0.25">
      <c r="A523" s="3" t="s">
        <v>1954</v>
      </c>
      <c r="B523" s="8">
        <v>1521.34</v>
      </c>
      <c r="C523" s="8">
        <v>1521.34</v>
      </c>
      <c r="D523" s="9">
        <v>43165</v>
      </c>
      <c r="E523" s="9">
        <v>43187</v>
      </c>
      <c r="F523" s="3" t="s">
        <v>76</v>
      </c>
      <c r="G523" s="3" t="s">
        <v>1955</v>
      </c>
      <c r="H523" s="3" t="s">
        <v>35</v>
      </c>
      <c r="I523" s="3" t="s">
        <v>419</v>
      </c>
      <c r="J523" s="3" t="s">
        <v>420</v>
      </c>
      <c r="K523" s="3"/>
      <c r="L523" s="3" t="s">
        <v>420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 t="s">
        <v>420</v>
      </c>
      <c r="AA523" s="3"/>
      <c r="AB523" s="3" t="s">
        <v>420</v>
      </c>
      <c r="AC523" s="3" t="s">
        <v>419</v>
      </c>
      <c r="AD523" s="3" t="s">
        <v>418</v>
      </c>
      <c r="AE523" s="3"/>
      <c r="AF523" s="3"/>
    </row>
    <row r="524" spans="1:32" x14ac:dyDescent="0.25">
      <c r="A524" s="3" t="s">
        <v>1956</v>
      </c>
      <c r="B524" s="8">
        <v>717.4</v>
      </c>
      <c r="C524" s="8">
        <v>717.4</v>
      </c>
      <c r="D524" s="9">
        <v>43263</v>
      </c>
      <c r="E524" s="9">
        <v>43465</v>
      </c>
      <c r="F524" s="3" t="s">
        <v>85</v>
      </c>
      <c r="G524" s="3" t="s">
        <v>1957</v>
      </c>
      <c r="H524" s="3" t="s">
        <v>70</v>
      </c>
      <c r="I524" s="3" t="s">
        <v>626</v>
      </c>
      <c r="J524" s="3" t="s">
        <v>627</v>
      </c>
      <c r="K524" s="3"/>
      <c r="L524" s="3" t="s">
        <v>627</v>
      </c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 t="s">
        <v>627</v>
      </c>
      <c r="AA524" s="3"/>
      <c r="AB524" s="3" t="s">
        <v>627</v>
      </c>
      <c r="AC524" s="3" t="s">
        <v>626</v>
      </c>
      <c r="AD524" s="3" t="s">
        <v>625</v>
      </c>
      <c r="AE524" s="3"/>
      <c r="AF524" s="3"/>
    </row>
    <row r="525" spans="1:32" x14ac:dyDescent="0.25">
      <c r="A525" s="3" t="s">
        <v>1958</v>
      </c>
      <c r="B525" s="8">
        <v>189</v>
      </c>
      <c r="C525" s="8">
        <v>189</v>
      </c>
      <c r="D525" s="9">
        <v>43297</v>
      </c>
      <c r="E525" s="9">
        <v>43465</v>
      </c>
      <c r="F525" s="3" t="s">
        <v>85</v>
      </c>
      <c r="G525" s="3" t="s">
        <v>1959</v>
      </c>
      <c r="H525" s="3" t="s">
        <v>70</v>
      </c>
      <c r="I525" s="3" t="s">
        <v>824</v>
      </c>
      <c r="J525" s="3" t="s">
        <v>825</v>
      </c>
      <c r="K525" s="3"/>
      <c r="L525" s="3" t="s">
        <v>825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 t="s">
        <v>825</v>
      </c>
      <c r="AA525" s="3"/>
      <c r="AB525" s="3" t="s">
        <v>825</v>
      </c>
      <c r="AC525" s="3" t="s">
        <v>824</v>
      </c>
      <c r="AD525" s="3" t="s">
        <v>823</v>
      </c>
      <c r="AE525" s="3"/>
      <c r="AF525" s="3"/>
    </row>
    <row r="526" spans="1:32" x14ac:dyDescent="0.25">
      <c r="A526" s="3" t="s">
        <v>1960</v>
      </c>
      <c r="B526" s="8">
        <v>162</v>
      </c>
      <c r="C526" s="8">
        <v>162</v>
      </c>
      <c r="D526" s="9">
        <v>43153</v>
      </c>
      <c r="E526" s="9">
        <v>43157</v>
      </c>
      <c r="F526" s="3" t="s">
        <v>76</v>
      </c>
      <c r="G526" s="3" t="s">
        <v>1961</v>
      </c>
      <c r="H526" s="3" t="s">
        <v>35</v>
      </c>
      <c r="I526" s="3" t="s">
        <v>478</v>
      </c>
      <c r="J526" s="3" t="s">
        <v>479</v>
      </c>
      <c r="K526" s="3"/>
      <c r="L526" s="3" t="s">
        <v>479</v>
      </c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 t="s">
        <v>479</v>
      </c>
      <c r="AA526" s="3"/>
      <c r="AB526" s="3" t="s">
        <v>479</v>
      </c>
      <c r="AC526" s="3" t="s">
        <v>478</v>
      </c>
      <c r="AD526" s="3" t="s">
        <v>477</v>
      </c>
      <c r="AE526" s="3"/>
      <c r="AF526" s="3"/>
    </row>
    <row r="527" spans="1:32" x14ac:dyDescent="0.25">
      <c r="A527" s="3" t="s">
        <v>1962</v>
      </c>
      <c r="B527" s="8">
        <v>1200</v>
      </c>
      <c r="C527" s="8">
        <v>1200</v>
      </c>
      <c r="D527" s="9">
        <v>43381</v>
      </c>
      <c r="E527" s="9">
        <v>43403</v>
      </c>
      <c r="F527" s="3" t="s">
        <v>76</v>
      </c>
      <c r="G527" s="3" t="s">
        <v>1963</v>
      </c>
      <c r="H527" s="3" t="s">
        <v>35</v>
      </c>
      <c r="I527" s="3" t="s">
        <v>411</v>
      </c>
      <c r="J527" s="3" t="s">
        <v>412</v>
      </c>
      <c r="K527" s="3"/>
      <c r="L527" s="3" t="s">
        <v>412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 t="s">
        <v>412</v>
      </c>
      <c r="AA527" s="3"/>
      <c r="AB527" s="3" t="s">
        <v>412</v>
      </c>
      <c r="AC527" s="3" t="s">
        <v>411</v>
      </c>
      <c r="AD527" s="3" t="s">
        <v>410</v>
      </c>
      <c r="AE527" s="3"/>
      <c r="AF527" s="3"/>
    </row>
    <row r="528" spans="1:32" x14ac:dyDescent="0.25">
      <c r="A528" s="3" t="s">
        <v>1964</v>
      </c>
      <c r="B528" s="8">
        <v>6032</v>
      </c>
      <c r="C528" s="8">
        <v>0</v>
      </c>
      <c r="D528" s="9">
        <v>43129</v>
      </c>
      <c r="E528" s="9">
        <v>43465</v>
      </c>
      <c r="F528" s="3" t="s">
        <v>76</v>
      </c>
      <c r="G528" s="3" t="s">
        <v>1965</v>
      </c>
      <c r="H528" s="3" t="s">
        <v>57</v>
      </c>
      <c r="I528" s="3" t="s">
        <v>1967</v>
      </c>
      <c r="J528" s="3" t="s">
        <v>1968</v>
      </c>
      <c r="K528" s="3"/>
      <c r="L528" s="3" t="s">
        <v>1969</v>
      </c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 t="s">
        <v>1969</v>
      </c>
      <c r="AA528" s="3"/>
      <c r="AB528" s="3" t="s">
        <v>1968</v>
      </c>
      <c r="AC528" s="3" t="s">
        <v>1967</v>
      </c>
      <c r="AD528" s="3" t="s">
        <v>1966</v>
      </c>
      <c r="AE528" s="3"/>
      <c r="AF528" s="3"/>
    </row>
    <row r="529" spans="1:32" x14ac:dyDescent="0.25">
      <c r="A529" s="3" t="s">
        <v>1970</v>
      </c>
      <c r="B529" s="8">
        <v>16866</v>
      </c>
      <c r="C529" s="8">
        <v>9749.25</v>
      </c>
      <c r="D529" s="9">
        <v>43101</v>
      </c>
      <c r="E529" s="9">
        <v>43465</v>
      </c>
      <c r="F529" s="3" t="s">
        <v>68</v>
      </c>
      <c r="G529" s="3" t="s">
        <v>1559</v>
      </c>
      <c r="H529" s="3"/>
      <c r="I529" s="3" t="s">
        <v>1972</v>
      </c>
      <c r="J529" s="3" t="s">
        <v>1973</v>
      </c>
      <c r="K529" s="3"/>
      <c r="L529" s="3" t="s">
        <v>1974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 t="s">
        <v>1974</v>
      </c>
      <c r="AA529" s="3"/>
      <c r="AB529" s="3" t="s">
        <v>1973</v>
      </c>
      <c r="AC529" s="3" t="s">
        <v>1972</v>
      </c>
      <c r="AD529" s="3" t="s">
        <v>1971</v>
      </c>
      <c r="AE529" s="3"/>
      <c r="AF529" s="3"/>
    </row>
    <row r="530" spans="1:32" x14ac:dyDescent="0.25">
      <c r="A530" s="3" t="s">
        <v>1975</v>
      </c>
      <c r="B530" s="8">
        <v>3276.6</v>
      </c>
      <c r="C530" s="8">
        <v>0</v>
      </c>
      <c r="D530" s="9">
        <v>43453</v>
      </c>
      <c r="E530" s="9">
        <v>43465</v>
      </c>
      <c r="F530" s="3" t="s">
        <v>76</v>
      </c>
      <c r="G530" s="3" t="s">
        <v>1976</v>
      </c>
      <c r="H530" s="3" t="s">
        <v>35</v>
      </c>
      <c r="I530" s="3" t="s">
        <v>1279</v>
      </c>
      <c r="J530" s="3" t="s">
        <v>1280</v>
      </c>
      <c r="K530" s="3"/>
      <c r="L530" s="3" t="s">
        <v>1280</v>
      </c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 t="s">
        <v>1280</v>
      </c>
      <c r="AA530" s="3"/>
      <c r="AB530" s="3" t="s">
        <v>1280</v>
      </c>
      <c r="AC530" s="3" t="s">
        <v>1279</v>
      </c>
      <c r="AD530" s="3" t="s">
        <v>1278</v>
      </c>
      <c r="AE530" s="3"/>
      <c r="AF530" s="3"/>
    </row>
    <row r="531" spans="1:32" x14ac:dyDescent="0.25">
      <c r="A531" s="3" t="s">
        <v>1977</v>
      </c>
      <c r="B531" s="8">
        <v>2800</v>
      </c>
      <c r="C531" s="8">
        <v>2800</v>
      </c>
      <c r="D531" s="9">
        <v>43131</v>
      </c>
      <c r="E531" s="9">
        <v>43132</v>
      </c>
      <c r="F531" s="3" t="s">
        <v>76</v>
      </c>
      <c r="G531" s="3" t="s">
        <v>1978</v>
      </c>
      <c r="H531" s="3" t="s">
        <v>35</v>
      </c>
      <c r="I531" s="3" t="s">
        <v>803</v>
      </c>
      <c r="J531" s="3" t="s">
        <v>804</v>
      </c>
      <c r="K531" s="3"/>
      <c r="L531" s="3" t="s">
        <v>804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 t="s">
        <v>804</v>
      </c>
      <c r="AA531" s="3"/>
      <c r="AB531" s="3" t="s">
        <v>804</v>
      </c>
      <c r="AC531" s="3" t="s">
        <v>803</v>
      </c>
      <c r="AD531" s="3" t="s">
        <v>802</v>
      </c>
      <c r="AE531" s="3"/>
      <c r="AF531" s="3"/>
    </row>
    <row r="532" spans="1:32" x14ac:dyDescent="0.25">
      <c r="A532" s="3" t="s">
        <v>1979</v>
      </c>
      <c r="B532" s="8">
        <v>11910.35</v>
      </c>
      <c r="C532" s="8">
        <v>11910.35</v>
      </c>
      <c r="D532" s="9">
        <v>43137</v>
      </c>
      <c r="E532" s="9">
        <v>43181</v>
      </c>
      <c r="F532" s="3" t="s">
        <v>76</v>
      </c>
      <c r="G532" s="3" t="s">
        <v>1980</v>
      </c>
      <c r="H532" s="3" t="s">
        <v>35</v>
      </c>
      <c r="I532" s="3" t="s">
        <v>1982</v>
      </c>
      <c r="J532" s="3" t="s">
        <v>1983</v>
      </c>
      <c r="K532" s="3"/>
      <c r="L532" s="3" t="s">
        <v>1983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 t="s">
        <v>1983</v>
      </c>
      <c r="AA532" s="3"/>
      <c r="AB532" s="3" t="s">
        <v>1983</v>
      </c>
      <c r="AC532" s="3" t="s">
        <v>1982</v>
      </c>
      <c r="AD532" s="3" t="s">
        <v>1981</v>
      </c>
      <c r="AE532" s="3"/>
      <c r="AF532" s="3"/>
    </row>
    <row r="533" spans="1:32" x14ac:dyDescent="0.25">
      <c r="A533" s="3" t="s">
        <v>1984</v>
      </c>
      <c r="B533" s="8">
        <v>3278.7</v>
      </c>
      <c r="C533" s="8">
        <v>2382.35</v>
      </c>
      <c r="D533" s="9">
        <v>43181</v>
      </c>
      <c r="E533" s="9">
        <v>43465</v>
      </c>
      <c r="F533" s="3" t="s">
        <v>68</v>
      </c>
      <c r="G533" s="3" t="s">
        <v>1985</v>
      </c>
      <c r="H533" s="3" t="s">
        <v>70</v>
      </c>
      <c r="I533" s="3" t="s">
        <v>626</v>
      </c>
      <c r="J533" s="3" t="s">
        <v>627</v>
      </c>
      <c r="K533" s="3"/>
      <c r="L533" s="3" t="s">
        <v>627</v>
      </c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 t="s">
        <v>627</v>
      </c>
      <c r="AA533" s="3"/>
      <c r="AB533" s="3" t="s">
        <v>627</v>
      </c>
      <c r="AC533" s="3" t="s">
        <v>626</v>
      </c>
      <c r="AD533" s="3" t="s">
        <v>625</v>
      </c>
      <c r="AE533" s="3"/>
      <c r="AF533" s="3"/>
    </row>
    <row r="534" spans="1:32" x14ac:dyDescent="0.25">
      <c r="A534" s="3" t="s">
        <v>1986</v>
      </c>
      <c r="B534" s="8">
        <v>287.70999999999998</v>
      </c>
      <c r="C534" s="8">
        <v>287.70999999999998</v>
      </c>
      <c r="D534" s="9">
        <v>43264</v>
      </c>
      <c r="E534" s="9">
        <v>43270</v>
      </c>
      <c r="F534" s="3" t="s">
        <v>76</v>
      </c>
      <c r="G534" s="3" t="s">
        <v>1987</v>
      </c>
      <c r="H534" s="3" t="s">
        <v>35</v>
      </c>
      <c r="I534" s="3" t="s">
        <v>1244</v>
      </c>
      <c r="J534" s="3" t="s">
        <v>1245</v>
      </c>
      <c r="K534" s="3"/>
      <c r="L534" s="3" t="s">
        <v>1245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 t="s">
        <v>1245</v>
      </c>
      <c r="AA534" s="3"/>
      <c r="AB534" s="3" t="s">
        <v>1245</v>
      </c>
      <c r="AC534" s="3" t="s">
        <v>1244</v>
      </c>
      <c r="AD534" s="3" t="s">
        <v>1243</v>
      </c>
      <c r="AE534" s="3"/>
      <c r="AF534" s="3"/>
    </row>
    <row r="535" spans="1:32" ht="30" x14ac:dyDescent="0.25">
      <c r="A535" s="3" t="s">
        <v>1988</v>
      </c>
      <c r="B535" s="8">
        <v>4918</v>
      </c>
      <c r="C535" s="8">
        <v>9303.64</v>
      </c>
      <c r="D535" s="9">
        <v>43020</v>
      </c>
      <c r="E535" s="9">
        <v>43708</v>
      </c>
      <c r="F535" s="3" t="s">
        <v>142</v>
      </c>
      <c r="G535" s="3" t="s">
        <v>1989</v>
      </c>
      <c r="H535" s="3" t="s">
        <v>275</v>
      </c>
      <c r="I535" s="3" t="s">
        <v>1089</v>
      </c>
      <c r="J535" s="3" t="s">
        <v>1090</v>
      </c>
      <c r="K535" s="3"/>
      <c r="L535" s="3" t="s">
        <v>1090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 t="s">
        <v>1090</v>
      </c>
      <c r="AA535" s="3"/>
      <c r="AB535" s="3" t="s">
        <v>1090</v>
      </c>
      <c r="AC535" s="3" t="s">
        <v>1089</v>
      </c>
      <c r="AD535" s="3" t="s">
        <v>1088</v>
      </c>
      <c r="AE535" s="3"/>
      <c r="AF535" s="3"/>
    </row>
    <row r="536" spans="1:32" x14ac:dyDescent="0.25">
      <c r="A536" s="3" t="s">
        <v>1990</v>
      </c>
      <c r="B536" s="8">
        <v>1434</v>
      </c>
      <c r="C536" s="8">
        <v>1434</v>
      </c>
      <c r="D536" s="9">
        <v>43208</v>
      </c>
      <c r="E536" s="9">
        <v>43465</v>
      </c>
      <c r="F536" s="3" t="s">
        <v>85</v>
      </c>
      <c r="G536" s="3" t="s">
        <v>1991</v>
      </c>
      <c r="H536" s="3" t="s">
        <v>70</v>
      </c>
      <c r="I536" s="3" t="s">
        <v>530</v>
      </c>
      <c r="J536" s="3"/>
      <c r="K536" s="3"/>
      <c r="L536" s="3" t="s">
        <v>531</v>
      </c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 t="s">
        <v>531</v>
      </c>
      <c r="AA536" s="3"/>
      <c r="AB536" s="3"/>
      <c r="AC536" s="3" t="s">
        <v>530</v>
      </c>
      <c r="AD536" s="3" t="s">
        <v>529</v>
      </c>
      <c r="AE536" s="3"/>
      <c r="AF536" s="3"/>
    </row>
    <row r="537" spans="1:32" x14ac:dyDescent="0.25">
      <c r="A537" s="3" t="s">
        <v>1992</v>
      </c>
      <c r="B537" s="8">
        <v>1173</v>
      </c>
      <c r="C537" s="8">
        <v>1173</v>
      </c>
      <c r="D537" s="9">
        <v>43116</v>
      </c>
      <c r="E537" s="9">
        <v>43153</v>
      </c>
      <c r="F537" s="3" t="s">
        <v>76</v>
      </c>
      <c r="G537" s="3" t="s">
        <v>1993</v>
      </c>
      <c r="H537" s="3" t="s">
        <v>35</v>
      </c>
      <c r="I537" s="3" t="s">
        <v>424</v>
      </c>
      <c r="J537" s="3" t="s">
        <v>425</v>
      </c>
      <c r="K537" s="3"/>
      <c r="L537" s="3" t="s">
        <v>426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30" x14ac:dyDescent="0.25">
      <c r="A538" s="3" t="s">
        <v>1994</v>
      </c>
      <c r="B538" s="8">
        <v>1244</v>
      </c>
      <c r="C538" s="8">
        <v>1244</v>
      </c>
      <c r="D538" s="9">
        <v>43344</v>
      </c>
      <c r="E538" s="9">
        <v>43373</v>
      </c>
      <c r="F538" s="3" t="s">
        <v>76</v>
      </c>
      <c r="G538" s="3" t="s">
        <v>1995</v>
      </c>
      <c r="H538" s="3" t="s">
        <v>57</v>
      </c>
      <c r="I538" s="3" t="s">
        <v>1633</v>
      </c>
      <c r="J538" s="3" t="s">
        <v>1634</v>
      </c>
      <c r="K538" s="3"/>
      <c r="L538" s="3" t="s">
        <v>1634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25">
      <c r="A539" s="3" t="s">
        <v>1996</v>
      </c>
      <c r="B539" s="8">
        <v>7300</v>
      </c>
      <c r="C539" s="8">
        <v>5475</v>
      </c>
      <c r="D539" s="9">
        <v>43101</v>
      </c>
      <c r="E539" s="9">
        <v>43465</v>
      </c>
      <c r="F539" s="3" t="s">
        <v>68</v>
      </c>
      <c r="G539" s="3" t="s">
        <v>1559</v>
      </c>
      <c r="H539" s="3"/>
      <c r="I539" s="3" t="s">
        <v>1998</v>
      </c>
      <c r="J539" s="3" t="s">
        <v>1999</v>
      </c>
      <c r="K539" s="3"/>
      <c r="L539" s="3" t="s">
        <v>1999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 t="s">
        <v>1999</v>
      </c>
      <c r="AA539" s="3"/>
      <c r="AB539" s="3" t="s">
        <v>1999</v>
      </c>
      <c r="AC539" s="3" t="s">
        <v>1998</v>
      </c>
      <c r="AD539" s="3" t="s">
        <v>1997</v>
      </c>
      <c r="AE539" s="3"/>
      <c r="AF539" s="3"/>
    </row>
    <row r="540" spans="1:32" ht="30" x14ac:dyDescent="0.25">
      <c r="A540" s="3" t="s">
        <v>2000</v>
      </c>
      <c r="B540" s="8">
        <v>360</v>
      </c>
      <c r="C540" s="8">
        <v>507.5</v>
      </c>
      <c r="D540" s="9">
        <v>43160</v>
      </c>
      <c r="E540" s="9">
        <v>43190</v>
      </c>
      <c r="F540" s="3" t="s">
        <v>76</v>
      </c>
      <c r="G540" s="3" t="s">
        <v>2001</v>
      </c>
      <c r="H540" s="3" t="s">
        <v>57</v>
      </c>
      <c r="I540" s="3" t="s">
        <v>1095</v>
      </c>
      <c r="J540" s="3" t="s">
        <v>1096</v>
      </c>
      <c r="K540" s="3"/>
      <c r="L540" s="3" t="s">
        <v>1096</v>
      </c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 t="s">
        <v>1096</v>
      </c>
      <c r="AA540" s="3"/>
      <c r="AB540" s="3" t="s">
        <v>1096</v>
      </c>
      <c r="AC540" s="3" t="s">
        <v>1095</v>
      </c>
      <c r="AD540" s="3" t="s">
        <v>1094</v>
      </c>
      <c r="AE540" s="3"/>
      <c r="AF540" s="3"/>
    </row>
    <row r="541" spans="1:32" x14ac:dyDescent="0.25">
      <c r="A541" s="3" t="s">
        <v>2002</v>
      </c>
      <c r="B541" s="8">
        <v>720</v>
      </c>
      <c r="C541" s="8">
        <v>0</v>
      </c>
      <c r="D541" s="9">
        <v>43439</v>
      </c>
      <c r="E541" s="9">
        <v>43439</v>
      </c>
      <c r="F541" s="3" t="s">
        <v>76</v>
      </c>
      <c r="G541" s="3" t="s">
        <v>2003</v>
      </c>
      <c r="H541" s="3" t="s">
        <v>35</v>
      </c>
      <c r="I541" s="3" t="s">
        <v>1167</v>
      </c>
      <c r="J541" s="3" t="s">
        <v>1168</v>
      </c>
      <c r="K541" s="3"/>
      <c r="L541" s="3" t="s">
        <v>1168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 t="s">
        <v>1168</v>
      </c>
      <c r="AA541" s="3"/>
      <c r="AB541" s="3" t="s">
        <v>1168</v>
      </c>
      <c r="AC541" s="3" t="s">
        <v>1167</v>
      </c>
      <c r="AD541" s="3" t="s">
        <v>1166</v>
      </c>
      <c r="AE541" s="3"/>
      <c r="AF541" s="3"/>
    </row>
    <row r="542" spans="1:32" x14ac:dyDescent="0.25">
      <c r="A542" s="3" t="s">
        <v>2004</v>
      </c>
      <c r="B542" s="8">
        <v>6845.5</v>
      </c>
      <c r="C542" s="8">
        <v>6845.5</v>
      </c>
      <c r="D542" s="9">
        <v>43104</v>
      </c>
      <c r="E542" s="9">
        <v>43104</v>
      </c>
      <c r="F542" s="3" t="s">
        <v>76</v>
      </c>
      <c r="G542" s="3" t="s">
        <v>2005</v>
      </c>
      <c r="H542" s="3" t="s">
        <v>35</v>
      </c>
      <c r="I542" s="3" t="s">
        <v>2006</v>
      </c>
      <c r="J542" s="3" t="s">
        <v>2007</v>
      </c>
      <c r="K542" s="3"/>
      <c r="L542" s="3" t="s">
        <v>2007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 t="s">
        <v>2007</v>
      </c>
      <c r="AA542" s="3"/>
      <c r="AB542" s="3" t="s">
        <v>2007</v>
      </c>
      <c r="AC542" s="3" t="s">
        <v>2006</v>
      </c>
      <c r="AD542" s="3" t="s">
        <v>2008</v>
      </c>
      <c r="AE542" s="3"/>
      <c r="AF542" s="3"/>
    </row>
    <row r="543" spans="1:32" x14ac:dyDescent="0.25">
      <c r="A543" s="3" t="s">
        <v>2009</v>
      </c>
      <c r="B543" s="8">
        <v>840</v>
      </c>
      <c r="C543" s="8">
        <v>840</v>
      </c>
      <c r="D543" s="9">
        <v>43201</v>
      </c>
      <c r="E543" s="9">
        <v>43465</v>
      </c>
      <c r="F543" s="3" t="s">
        <v>85</v>
      </c>
      <c r="G543" s="3" t="s">
        <v>2010</v>
      </c>
      <c r="H543" s="3" t="s">
        <v>70</v>
      </c>
      <c r="I543" s="3" t="s">
        <v>2011</v>
      </c>
      <c r="J543" s="3" t="s">
        <v>1105</v>
      </c>
      <c r="K543" s="3"/>
      <c r="L543" s="3" t="s">
        <v>1105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 t="s">
        <v>1105</v>
      </c>
      <c r="AA543" s="3"/>
      <c r="AB543" s="3" t="s">
        <v>1105</v>
      </c>
      <c r="AC543" s="3" t="s">
        <v>2011</v>
      </c>
      <c r="AD543" s="3" t="s">
        <v>1103</v>
      </c>
      <c r="AE543" s="3"/>
      <c r="AF543" s="3"/>
    </row>
    <row r="544" spans="1:32" x14ac:dyDescent="0.25">
      <c r="A544" s="3" t="s">
        <v>2012</v>
      </c>
      <c r="B544" s="8">
        <v>13262</v>
      </c>
      <c r="C544" s="8">
        <v>1395.56</v>
      </c>
      <c r="D544" s="9">
        <v>43101</v>
      </c>
      <c r="E544" s="9">
        <v>43951</v>
      </c>
      <c r="F544" s="3" t="s">
        <v>68</v>
      </c>
      <c r="G544" s="3" t="s">
        <v>2013</v>
      </c>
      <c r="H544" s="3" t="s">
        <v>70</v>
      </c>
      <c r="I544" s="3" t="s">
        <v>1479</v>
      </c>
      <c r="J544" s="3" t="s">
        <v>1480</v>
      </c>
      <c r="K544" s="3"/>
      <c r="L544" s="3" t="s">
        <v>1480</v>
      </c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 t="s">
        <v>1480</v>
      </c>
      <c r="AA544" s="3"/>
      <c r="AB544" s="3" t="s">
        <v>1480</v>
      </c>
      <c r="AC544" s="3" t="s">
        <v>1479</v>
      </c>
      <c r="AD544" s="3" t="s">
        <v>1478</v>
      </c>
      <c r="AE544" s="3"/>
      <c r="AF544" s="3"/>
    </row>
    <row r="545" spans="1:32" x14ac:dyDescent="0.25">
      <c r="A545" s="3" t="s">
        <v>2014</v>
      </c>
      <c r="B545" s="8">
        <v>5960.5</v>
      </c>
      <c r="C545" s="8">
        <v>0</v>
      </c>
      <c r="D545" s="9">
        <v>43360</v>
      </c>
      <c r="E545" s="9">
        <v>43465</v>
      </c>
      <c r="F545" s="3" t="s">
        <v>85</v>
      </c>
      <c r="G545" s="3" t="s">
        <v>2015</v>
      </c>
      <c r="H545" s="3" t="s">
        <v>70</v>
      </c>
      <c r="I545" s="3" t="s">
        <v>1655</v>
      </c>
      <c r="J545" s="3" t="s">
        <v>1656</v>
      </c>
      <c r="K545" s="3"/>
      <c r="L545" s="3" t="s">
        <v>1656</v>
      </c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 t="s">
        <v>1656</v>
      </c>
      <c r="AA545" s="3"/>
      <c r="AB545" s="3" t="s">
        <v>1656</v>
      </c>
      <c r="AC545" s="3" t="s">
        <v>1655</v>
      </c>
      <c r="AD545" s="3" t="s">
        <v>1654</v>
      </c>
      <c r="AE545" s="3"/>
      <c r="AF545" s="3"/>
    </row>
    <row r="546" spans="1:32" ht="30" x14ac:dyDescent="0.25">
      <c r="A546" s="3" t="s">
        <v>2016</v>
      </c>
      <c r="B546" s="8">
        <v>39900</v>
      </c>
      <c r="C546" s="8">
        <v>0</v>
      </c>
      <c r="D546" s="9">
        <v>43361</v>
      </c>
      <c r="E546" s="9">
        <v>43465</v>
      </c>
      <c r="F546" s="3" t="s">
        <v>142</v>
      </c>
      <c r="G546" s="3" t="s">
        <v>2017</v>
      </c>
      <c r="H546" s="3" t="s">
        <v>275</v>
      </c>
      <c r="I546" s="3" t="s">
        <v>277</v>
      </c>
      <c r="J546" s="3" t="s">
        <v>278</v>
      </c>
      <c r="K546" s="3"/>
      <c r="L546" s="3" t="s">
        <v>278</v>
      </c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 t="s">
        <v>278</v>
      </c>
      <c r="AA546" s="3"/>
      <c r="AB546" s="3" t="s">
        <v>278</v>
      </c>
      <c r="AC546" s="3" t="s">
        <v>277</v>
      </c>
      <c r="AD546" s="3" t="s">
        <v>276</v>
      </c>
      <c r="AE546" s="3"/>
      <c r="AF546" s="3"/>
    </row>
    <row r="547" spans="1:32" x14ac:dyDescent="0.25">
      <c r="A547" s="3" t="s">
        <v>2018</v>
      </c>
      <c r="B547" s="8">
        <v>39799</v>
      </c>
      <c r="C547" s="8">
        <v>0</v>
      </c>
      <c r="D547" s="9">
        <v>43402</v>
      </c>
      <c r="E547" s="9">
        <v>43465</v>
      </c>
      <c r="F547" s="3" t="s">
        <v>85</v>
      </c>
      <c r="G547" s="3" t="s">
        <v>2019</v>
      </c>
      <c r="H547" s="3" t="s">
        <v>70</v>
      </c>
      <c r="I547" s="3" t="s">
        <v>626</v>
      </c>
      <c r="J547" s="3" t="s">
        <v>627</v>
      </c>
      <c r="K547" s="3"/>
      <c r="L547" s="3" t="s">
        <v>627</v>
      </c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 t="s">
        <v>627</v>
      </c>
      <c r="AA547" s="3"/>
      <c r="AB547" s="3" t="s">
        <v>627</v>
      </c>
      <c r="AC547" s="3" t="s">
        <v>626</v>
      </c>
      <c r="AD547" s="3" t="s">
        <v>625</v>
      </c>
      <c r="AE547" s="3"/>
      <c r="AF547" s="3"/>
    </row>
    <row r="548" spans="1:32" ht="30" x14ac:dyDescent="0.25">
      <c r="A548" s="3" t="s">
        <v>2020</v>
      </c>
      <c r="B548" s="8">
        <v>120</v>
      </c>
      <c r="C548" s="8">
        <v>99</v>
      </c>
      <c r="D548" s="9">
        <v>43101</v>
      </c>
      <c r="E548" s="9">
        <v>43465</v>
      </c>
      <c r="F548" s="3" t="s">
        <v>76</v>
      </c>
      <c r="G548" s="3" t="s">
        <v>2021</v>
      </c>
      <c r="H548" s="3"/>
      <c r="I548" s="3" t="s">
        <v>2023</v>
      </c>
      <c r="J548" s="3" t="s">
        <v>2024</v>
      </c>
      <c r="K548" s="3"/>
      <c r="L548" s="3" t="s">
        <v>2024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 t="s">
        <v>2024</v>
      </c>
      <c r="AA548" s="3"/>
      <c r="AB548" s="3" t="s">
        <v>2024</v>
      </c>
      <c r="AC548" s="3" t="s">
        <v>2023</v>
      </c>
      <c r="AD548" s="3" t="s">
        <v>2022</v>
      </c>
      <c r="AE548" s="3"/>
      <c r="AF548" s="3"/>
    </row>
    <row r="549" spans="1:32" x14ac:dyDescent="0.25">
      <c r="A549" s="3" t="s">
        <v>2025</v>
      </c>
      <c r="B549" s="8">
        <v>9835.4</v>
      </c>
      <c r="C549" s="8">
        <v>10475.25</v>
      </c>
      <c r="D549" s="9">
        <v>43138</v>
      </c>
      <c r="E549" s="9">
        <v>43465</v>
      </c>
      <c r="F549" s="3" t="s">
        <v>85</v>
      </c>
      <c r="G549" s="3" t="s">
        <v>2026</v>
      </c>
      <c r="H549" s="3" t="s">
        <v>70</v>
      </c>
      <c r="I549" s="3" t="s">
        <v>626</v>
      </c>
      <c r="J549" s="3" t="s">
        <v>627</v>
      </c>
      <c r="K549" s="3"/>
      <c r="L549" s="3" t="s">
        <v>627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 t="s">
        <v>627</v>
      </c>
      <c r="AA549" s="3"/>
      <c r="AB549" s="3" t="s">
        <v>627</v>
      </c>
      <c r="AC549" s="3" t="s">
        <v>626</v>
      </c>
      <c r="AD549" s="3" t="s">
        <v>625</v>
      </c>
      <c r="AE549" s="3"/>
      <c r="AF549" s="3"/>
    </row>
    <row r="550" spans="1:32" ht="30" x14ac:dyDescent="0.25">
      <c r="A550" s="3" t="s">
        <v>2027</v>
      </c>
      <c r="B550" s="8">
        <v>8200</v>
      </c>
      <c r="C550" s="8">
        <v>8200</v>
      </c>
      <c r="D550" s="9">
        <v>43221</v>
      </c>
      <c r="E550" s="9">
        <v>43251</v>
      </c>
      <c r="F550" s="3" t="s">
        <v>76</v>
      </c>
      <c r="G550" s="3" t="s">
        <v>2028</v>
      </c>
      <c r="H550" s="3" t="s">
        <v>57</v>
      </c>
      <c r="I550" s="3" t="s">
        <v>2030</v>
      </c>
      <c r="J550" s="3" t="s">
        <v>2031</v>
      </c>
      <c r="K550" s="3"/>
      <c r="L550" s="3" t="s">
        <v>2031</v>
      </c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 t="s">
        <v>2031</v>
      </c>
      <c r="AA550" s="3"/>
      <c r="AB550" s="3" t="s">
        <v>2031</v>
      </c>
      <c r="AC550" s="3" t="s">
        <v>2030</v>
      </c>
      <c r="AD550" s="3" t="s">
        <v>2029</v>
      </c>
      <c r="AE550" s="3"/>
      <c r="AF550" s="3"/>
    </row>
    <row r="551" spans="1:32" x14ac:dyDescent="0.25">
      <c r="A551" s="3" t="s">
        <v>2032</v>
      </c>
      <c r="B551" s="8">
        <v>492.48</v>
      </c>
      <c r="C551" s="8">
        <v>492.48</v>
      </c>
      <c r="D551" s="9">
        <v>43290</v>
      </c>
      <c r="E551" s="9">
        <v>43291</v>
      </c>
      <c r="F551" s="3" t="s">
        <v>76</v>
      </c>
      <c r="G551" s="3" t="s">
        <v>1688</v>
      </c>
      <c r="H551" s="3" t="s">
        <v>35</v>
      </c>
      <c r="I551" s="3" t="s">
        <v>1361</v>
      </c>
      <c r="J551" s="3" t="s">
        <v>1362</v>
      </c>
      <c r="K551" s="3"/>
      <c r="L551" s="3" t="s">
        <v>1362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 t="s">
        <v>1362</v>
      </c>
      <c r="AA551" s="3"/>
      <c r="AB551" s="3" t="s">
        <v>1362</v>
      </c>
      <c r="AC551" s="3" t="s">
        <v>1361</v>
      </c>
      <c r="AD551" s="3" t="s">
        <v>1360</v>
      </c>
      <c r="AE551" s="3"/>
      <c r="AF551" s="3"/>
    </row>
    <row r="552" spans="1:32" x14ac:dyDescent="0.25">
      <c r="A552" s="3" t="s">
        <v>2033</v>
      </c>
      <c r="B552" s="8">
        <v>1020.4</v>
      </c>
      <c r="C552" s="8">
        <v>0</v>
      </c>
      <c r="D552" s="9">
        <v>43454</v>
      </c>
      <c r="E552" s="9">
        <v>43454</v>
      </c>
      <c r="F552" s="3" t="s">
        <v>76</v>
      </c>
      <c r="G552" s="3" t="s">
        <v>2034</v>
      </c>
      <c r="H552" s="3" t="s">
        <v>35</v>
      </c>
      <c r="I552" s="3" t="s">
        <v>670</v>
      </c>
      <c r="J552" s="3" t="s">
        <v>671</v>
      </c>
      <c r="K552" s="3"/>
      <c r="L552" s="3" t="s">
        <v>671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 t="s">
        <v>671</v>
      </c>
      <c r="AA552" s="3"/>
      <c r="AB552" s="3" t="s">
        <v>671</v>
      </c>
      <c r="AC552" s="3" t="s">
        <v>670</v>
      </c>
      <c r="AD552" s="3" t="s">
        <v>669</v>
      </c>
      <c r="AE552" s="3"/>
      <c r="AF552" s="3"/>
    </row>
    <row r="553" spans="1:32" x14ac:dyDescent="0.25">
      <c r="A553" s="3" t="s">
        <v>2035</v>
      </c>
      <c r="B553" s="8">
        <v>839.8</v>
      </c>
      <c r="C553" s="8">
        <v>839.8</v>
      </c>
      <c r="D553" s="9">
        <v>43370</v>
      </c>
      <c r="E553" s="9">
        <v>43370</v>
      </c>
      <c r="F553" s="3" t="s">
        <v>76</v>
      </c>
      <c r="G553" s="3" t="s">
        <v>2036</v>
      </c>
      <c r="H553" s="3" t="s">
        <v>35</v>
      </c>
      <c r="I553" s="3" t="s">
        <v>2038</v>
      </c>
      <c r="J553" s="3" t="s">
        <v>2039</v>
      </c>
      <c r="K553" s="3"/>
      <c r="L553" s="3" t="s">
        <v>2040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 t="s">
        <v>2040</v>
      </c>
      <c r="AA553" s="3"/>
      <c r="AB553" s="3" t="s">
        <v>2039</v>
      </c>
      <c r="AC553" s="3" t="s">
        <v>2038</v>
      </c>
      <c r="AD553" s="3" t="s">
        <v>2037</v>
      </c>
      <c r="AE553" s="3"/>
      <c r="AF553" s="3"/>
    </row>
    <row r="554" spans="1:32" ht="30" x14ac:dyDescent="0.25">
      <c r="A554" s="3" t="s">
        <v>2041</v>
      </c>
      <c r="B554" s="8">
        <v>7702.55</v>
      </c>
      <c r="C554" s="8">
        <v>0</v>
      </c>
      <c r="D554" s="9">
        <v>43374</v>
      </c>
      <c r="E554" s="9">
        <v>43434</v>
      </c>
      <c r="F554" s="3" t="s">
        <v>76</v>
      </c>
      <c r="G554" s="3" t="s">
        <v>2042</v>
      </c>
      <c r="H554" s="3" t="s">
        <v>57</v>
      </c>
      <c r="I554" s="3" t="s">
        <v>212</v>
      </c>
      <c r="J554" s="3" t="s">
        <v>213</v>
      </c>
      <c r="K554" s="3"/>
      <c r="L554" s="3" t="s">
        <v>213</v>
      </c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25">
      <c r="A555" s="3" t="s">
        <v>2043</v>
      </c>
      <c r="B555" s="8">
        <v>25000</v>
      </c>
      <c r="C555" s="8">
        <v>25000</v>
      </c>
      <c r="D555" s="9">
        <v>43019</v>
      </c>
      <c r="E555" s="9">
        <v>43159</v>
      </c>
      <c r="F555" s="3" t="s">
        <v>76</v>
      </c>
      <c r="G555" s="3" t="s">
        <v>2044</v>
      </c>
      <c r="H555" s="3" t="s">
        <v>80</v>
      </c>
      <c r="I555" s="3" t="s">
        <v>1910</v>
      </c>
      <c r="J555" s="3" t="s">
        <v>1911</v>
      </c>
      <c r="K555" s="3"/>
      <c r="L555" s="3" t="s">
        <v>1912</v>
      </c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 t="s">
        <v>1912</v>
      </c>
      <c r="AA555" s="3"/>
      <c r="AB555" s="3" t="s">
        <v>1911</v>
      </c>
      <c r="AC555" s="3" t="s">
        <v>1910</v>
      </c>
      <c r="AD555" s="3" t="s">
        <v>1909</v>
      </c>
      <c r="AE555" s="3"/>
      <c r="AF555" s="3"/>
    </row>
    <row r="556" spans="1:32" x14ac:dyDescent="0.25">
      <c r="A556" s="3" t="s">
        <v>2045</v>
      </c>
      <c r="B556" s="8">
        <v>3504</v>
      </c>
      <c r="C556" s="8">
        <v>3504</v>
      </c>
      <c r="D556" s="9">
        <v>43319</v>
      </c>
      <c r="E556" s="9">
        <v>43334</v>
      </c>
      <c r="F556" s="3" t="s">
        <v>76</v>
      </c>
      <c r="G556" s="3" t="s">
        <v>2046</v>
      </c>
      <c r="H556" s="3" t="s">
        <v>35</v>
      </c>
      <c r="I556" s="3" t="s">
        <v>251</v>
      </c>
      <c r="J556" s="3" t="s">
        <v>252</v>
      </c>
      <c r="K556" s="3"/>
      <c r="L556" s="3" t="s">
        <v>252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 t="s">
        <v>252</v>
      </c>
      <c r="AA556" s="3"/>
      <c r="AB556" s="3" t="s">
        <v>252</v>
      </c>
      <c r="AC556" s="3" t="s">
        <v>251</v>
      </c>
      <c r="AD556" s="3" t="s">
        <v>250</v>
      </c>
      <c r="AE556" s="3"/>
      <c r="AF556" s="3"/>
    </row>
    <row r="557" spans="1:32" x14ac:dyDescent="0.25">
      <c r="A557" s="3" t="s">
        <v>2047</v>
      </c>
      <c r="B557" s="8">
        <v>7000</v>
      </c>
      <c r="C557" s="8">
        <v>0</v>
      </c>
      <c r="D557" s="9">
        <v>43430</v>
      </c>
      <c r="E557" s="9">
        <v>43434</v>
      </c>
      <c r="F557" s="3" t="s">
        <v>76</v>
      </c>
      <c r="G557" s="3" t="s">
        <v>2048</v>
      </c>
      <c r="H557" s="3" t="s">
        <v>35</v>
      </c>
      <c r="I557" s="3" t="s">
        <v>2050</v>
      </c>
      <c r="J557" s="3" t="s">
        <v>2051</v>
      </c>
      <c r="K557" s="3"/>
      <c r="L557" s="3" t="s">
        <v>2051</v>
      </c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 t="s">
        <v>2051</v>
      </c>
      <c r="AA557" s="3"/>
      <c r="AB557" s="3" t="s">
        <v>2051</v>
      </c>
      <c r="AC557" s="3" t="s">
        <v>2050</v>
      </c>
      <c r="AD557" s="3" t="s">
        <v>2049</v>
      </c>
      <c r="AE557" s="3"/>
      <c r="AF557" s="3"/>
    </row>
    <row r="558" spans="1:32" x14ac:dyDescent="0.25">
      <c r="A558" s="3" t="s">
        <v>2052</v>
      </c>
      <c r="B558" s="8">
        <v>2300</v>
      </c>
      <c r="C558" s="8">
        <v>0</v>
      </c>
      <c r="D558" s="9">
        <v>43449</v>
      </c>
      <c r="E558" s="9">
        <v>43455</v>
      </c>
      <c r="F558" s="3" t="s">
        <v>76</v>
      </c>
      <c r="G558" s="3" t="s">
        <v>2053</v>
      </c>
      <c r="H558" s="3" t="s">
        <v>35</v>
      </c>
      <c r="I558" s="3" t="s">
        <v>2038</v>
      </c>
      <c r="J558" s="3" t="s">
        <v>2039</v>
      </c>
      <c r="K558" s="3"/>
      <c r="L558" s="3" t="s">
        <v>2040</v>
      </c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 t="s">
        <v>2040</v>
      </c>
      <c r="AA558" s="3"/>
      <c r="AB558" s="3" t="s">
        <v>2039</v>
      </c>
      <c r="AC558" s="3" t="s">
        <v>2038</v>
      </c>
      <c r="AD558" s="3" t="s">
        <v>2037</v>
      </c>
      <c r="AE558" s="3"/>
      <c r="AF558" s="3"/>
    </row>
    <row r="559" spans="1:32" x14ac:dyDescent="0.25">
      <c r="A559" s="3" t="s">
        <v>2054</v>
      </c>
      <c r="B559" s="8">
        <v>25960</v>
      </c>
      <c r="C559" s="8">
        <v>25960</v>
      </c>
      <c r="D559" s="9">
        <v>43125</v>
      </c>
      <c r="E559" s="9">
        <v>43465</v>
      </c>
      <c r="F559" s="3" t="s">
        <v>85</v>
      </c>
      <c r="G559" s="3" t="s">
        <v>2055</v>
      </c>
      <c r="H559" s="3" t="s">
        <v>70</v>
      </c>
      <c r="I559" s="3" t="s">
        <v>2057</v>
      </c>
      <c r="J559" s="3"/>
      <c r="K559" s="3"/>
      <c r="L559" s="3" t="s">
        <v>2058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 t="s">
        <v>2058</v>
      </c>
      <c r="AA559" s="3"/>
      <c r="AB559" s="3" t="s">
        <v>2058</v>
      </c>
      <c r="AC559" s="3" t="s">
        <v>2057</v>
      </c>
      <c r="AD559" s="3" t="s">
        <v>2056</v>
      </c>
      <c r="AE559" s="3"/>
      <c r="AF559" s="3"/>
    </row>
    <row r="560" spans="1:32" ht="30" x14ac:dyDescent="0.25">
      <c r="A560" s="3" t="s">
        <v>2059</v>
      </c>
      <c r="B560" s="8">
        <v>450</v>
      </c>
      <c r="C560" s="8">
        <v>0</v>
      </c>
      <c r="D560" s="9">
        <v>43101</v>
      </c>
      <c r="E560" s="9">
        <v>43465</v>
      </c>
      <c r="F560" s="3" t="s">
        <v>76</v>
      </c>
      <c r="G560" s="3" t="s">
        <v>2060</v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25">
      <c r="A561" s="3" t="s">
        <v>2061</v>
      </c>
      <c r="B561" s="8">
        <v>383.61</v>
      </c>
      <c r="C561" s="8">
        <v>383.61</v>
      </c>
      <c r="D561" s="9">
        <v>43278</v>
      </c>
      <c r="E561" s="9">
        <v>43299</v>
      </c>
      <c r="F561" s="3" t="s">
        <v>76</v>
      </c>
      <c r="G561" s="3" t="s">
        <v>2062</v>
      </c>
      <c r="H561" s="3" t="s">
        <v>35</v>
      </c>
      <c r="I561" s="3" t="s">
        <v>1244</v>
      </c>
      <c r="J561" s="3" t="s">
        <v>1245</v>
      </c>
      <c r="K561" s="3"/>
      <c r="L561" s="3" t="s">
        <v>1245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 t="s">
        <v>1245</v>
      </c>
      <c r="AA561" s="3"/>
      <c r="AB561" s="3" t="s">
        <v>1245</v>
      </c>
      <c r="AC561" s="3" t="s">
        <v>1244</v>
      </c>
      <c r="AD561" s="3" t="s">
        <v>1243</v>
      </c>
      <c r="AE561" s="3"/>
      <c r="AF561" s="3"/>
    </row>
    <row r="562" spans="1:32" x14ac:dyDescent="0.25">
      <c r="A562" s="3" t="s">
        <v>2063</v>
      </c>
      <c r="B562" s="8">
        <v>12902</v>
      </c>
      <c r="C562" s="8">
        <v>14252</v>
      </c>
      <c r="D562" s="9">
        <v>43167</v>
      </c>
      <c r="E562" s="9">
        <v>43465</v>
      </c>
      <c r="F562" s="3" t="s">
        <v>85</v>
      </c>
      <c r="G562" s="3" t="s">
        <v>2064</v>
      </c>
      <c r="H562" s="3" t="s">
        <v>70</v>
      </c>
      <c r="I562" s="3" t="s">
        <v>626</v>
      </c>
      <c r="J562" s="3" t="s">
        <v>627</v>
      </c>
      <c r="K562" s="3"/>
      <c r="L562" s="3" t="s">
        <v>627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 t="s">
        <v>627</v>
      </c>
      <c r="AA562" s="3"/>
      <c r="AB562" s="3" t="s">
        <v>627</v>
      </c>
      <c r="AC562" s="3" t="s">
        <v>626</v>
      </c>
      <c r="AD562" s="3" t="s">
        <v>625</v>
      </c>
      <c r="AE562" s="3"/>
      <c r="AF562" s="3"/>
    </row>
    <row r="563" spans="1:32" x14ac:dyDescent="0.25">
      <c r="A563" s="3" t="s">
        <v>2065</v>
      </c>
      <c r="B563" s="8">
        <v>4716</v>
      </c>
      <c r="C563" s="8">
        <v>4716</v>
      </c>
      <c r="D563" s="9">
        <v>43186</v>
      </c>
      <c r="E563" s="9">
        <v>43214</v>
      </c>
      <c r="F563" s="3" t="s">
        <v>76</v>
      </c>
      <c r="G563" s="3" t="s">
        <v>1345</v>
      </c>
      <c r="H563" s="3" t="s">
        <v>35</v>
      </c>
      <c r="I563" s="3" t="s">
        <v>1148</v>
      </c>
      <c r="J563" s="3" t="s">
        <v>1149</v>
      </c>
      <c r="K563" s="3"/>
      <c r="L563" s="3" t="s">
        <v>1150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 t="s">
        <v>1150</v>
      </c>
      <c r="AA563" s="3"/>
      <c r="AB563" s="3" t="s">
        <v>1149</v>
      </c>
      <c r="AC563" s="3" t="s">
        <v>1148</v>
      </c>
      <c r="AD563" s="3" t="s">
        <v>1147</v>
      </c>
      <c r="AE563" s="3"/>
      <c r="AF563" s="3"/>
    </row>
    <row r="564" spans="1:32" x14ac:dyDescent="0.25">
      <c r="A564" s="3" t="s">
        <v>2066</v>
      </c>
      <c r="B564" s="8">
        <v>305</v>
      </c>
      <c r="C564" s="8">
        <v>0</v>
      </c>
      <c r="D564" s="9">
        <v>43222</v>
      </c>
      <c r="E564" s="9">
        <v>43250</v>
      </c>
      <c r="F564" s="3" t="s">
        <v>76</v>
      </c>
      <c r="G564" s="3" t="s">
        <v>2067</v>
      </c>
      <c r="H564" s="3" t="s">
        <v>35</v>
      </c>
      <c r="I564" s="3" t="s">
        <v>2069</v>
      </c>
      <c r="J564" s="3" t="s">
        <v>2070</v>
      </c>
      <c r="K564" s="3"/>
      <c r="L564" s="3" t="s">
        <v>2070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 t="s">
        <v>2070</v>
      </c>
      <c r="AA564" s="3"/>
      <c r="AB564" s="3" t="s">
        <v>2070</v>
      </c>
      <c r="AC564" s="3" t="s">
        <v>2069</v>
      </c>
      <c r="AD564" s="3" t="s">
        <v>2068</v>
      </c>
      <c r="AE564" s="3"/>
      <c r="AF564" s="3"/>
    </row>
    <row r="565" spans="1:32" ht="30" x14ac:dyDescent="0.25">
      <c r="A565" s="3" t="s">
        <v>2071</v>
      </c>
      <c r="B565" s="8">
        <v>6665</v>
      </c>
      <c r="C565" s="8">
        <v>0</v>
      </c>
      <c r="D565" s="9">
        <v>43313</v>
      </c>
      <c r="E565" s="9">
        <v>43465</v>
      </c>
      <c r="F565" s="3" t="s">
        <v>76</v>
      </c>
      <c r="G565" s="3" t="s">
        <v>2072</v>
      </c>
      <c r="H565" s="3" t="s">
        <v>57</v>
      </c>
      <c r="I565" s="3" t="s">
        <v>96</v>
      </c>
      <c r="J565" s="3" t="s">
        <v>95</v>
      </c>
      <c r="K565" s="3"/>
      <c r="L565" s="3" t="s">
        <v>95</v>
      </c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30" x14ac:dyDescent="0.25">
      <c r="A566" s="3" t="s">
        <v>2073</v>
      </c>
      <c r="B566" s="8">
        <v>770</v>
      </c>
      <c r="C566" s="8">
        <v>0</v>
      </c>
      <c r="D566" s="9">
        <v>43405</v>
      </c>
      <c r="E566" s="9">
        <v>43434</v>
      </c>
      <c r="F566" s="3" t="s">
        <v>76</v>
      </c>
      <c r="G566" s="3" t="s">
        <v>2074</v>
      </c>
      <c r="H566" s="3" t="s">
        <v>57</v>
      </c>
      <c r="I566" s="3" t="s">
        <v>984</v>
      </c>
      <c r="J566" s="3" t="s">
        <v>985</v>
      </c>
      <c r="K566" s="3"/>
      <c r="L566" s="3" t="s">
        <v>985</v>
      </c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30" x14ac:dyDescent="0.25">
      <c r="A567" s="3" t="s">
        <v>2075</v>
      </c>
      <c r="B567" s="8">
        <v>1999.21</v>
      </c>
      <c r="C567" s="8">
        <v>1998.74</v>
      </c>
      <c r="D567" s="9">
        <v>43160</v>
      </c>
      <c r="E567" s="9">
        <v>43220</v>
      </c>
      <c r="F567" s="3" t="s">
        <v>76</v>
      </c>
      <c r="G567" s="3" t="s">
        <v>2076</v>
      </c>
      <c r="H567" s="3" t="s">
        <v>57</v>
      </c>
      <c r="I567" s="3" t="s">
        <v>200</v>
      </c>
      <c r="J567" s="3" t="s">
        <v>201</v>
      </c>
      <c r="K567" s="3"/>
      <c r="L567" s="3" t="s">
        <v>202</v>
      </c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 t="s">
        <v>202</v>
      </c>
      <c r="AA567" s="3"/>
      <c r="AB567" s="3" t="s">
        <v>201</v>
      </c>
      <c r="AC567" s="3" t="s">
        <v>200</v>
      </c>
      <c r="AD567" s="3" t="s">
        <v>199</v>
      </c>
      <c r="AE567" s="3"/>
      <c r="AF567" s="3"/>
    </row>
    <row r="568" spans="1:32" x14ac:dyDescent="0.25">
      <c r="A568" s="3" t="s">
        <v>2077</v>
      </c>
      <c r="B568" s="8">
        <v>1301.4000000000001</v>
      </c>
      <c r="C568" s="8">
        <v>1301.4000000000001</v>
      </c>
      <c r="D568" s="9">
        <v>43227</v>
      </c>
      <c r="E568" s="9">
        <v>43465</v>
      </c>
      <c r="F568" s="3" t="s">
        <v>68</v>
      </c>
      <c r="G568" s="3" t="s">
        <v>2078</v>
      </c>
      <c r="H568" s="3" t="s">
        <v>70</v>
      </c>
      <c r="I568" s="3" t="s">
        <v>518</v>
      </c>
      <c r="J568" s="3" t="s">
        <v>519</v>
      </c>
      <c r="K568" s="3"/>
      <c r="L568" s="3" t="s">
        <v>519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 t="s">
        <v>519</v>
      </c>
      <c r="AA568" s="3"/>
      <c r="AB568" s="3" t="s">
        <v>519</v>
      </c>
      <c r="AC568" s="3" t="s">
        <v>518</v>
      </c>
      <c r="AD568" s="3" t="s">
        <v>517</v>
      </c>
      <c r="AE568" s="3"/>
      <c r="AF568" s="3"/>
    </row>
    <row r="569" spans="1:32" x14ac:dyDescent="0.25">
      <c r="A569" s="3" t="s">
        <v>2079</v>
      </c>
      <c r="B569" s="8">
        <v>93</v>
      </c>
      <c r="C569" s="8">
        <v>93</v>
      </c>
      <c r="D569" s="9">
        <v>43193</v>
      </c>
      <c r="E569" s="9">
        <v>43200</v>
      </c>
      <c r="F569" s="3" t="s">
        <v>76</v>
      </c>
      <c r="G569" s="3" t="s">
        <v>2080</v>
      </c>
      <c r="H569" s="3" t="s">
        <v>35</v>
      </c>
      <c r="I569" s="3" t="s">
        <v>1982</v>
      </c>
      <c r="J569" s="3" t="s">
        <v>1983</v>
      </c>
      <c r="K569" s="3"/>
      <c r="L569" s="3" t="s">
        <v>1983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 t="s">
        <v>1983</v>
      </c>
      <c r="AA569" s="3"/>
      <c r="AB569" s="3" t="s">
        <v>1983</v>
      </c>
      <c r="AC569" s="3" t="s">
        <v>1982</v>
      </c>
      <c r="AD569" s="3" t="s">
        <v>1981</v>
      </c>
      <c r="AE569" s="3"/>
      <c r="AF569" s="3"/>
    </row>
    <row r="570" spans="1:32" x14ac:dyDescent="0.25">
      <c r="A570" s="3" t="s">
        <v>2081</v>
      </c>
      <c r="B570" s="8">
        <v>1000</v>
      </c>
      <c r="C570" s="8">
        <v>1000</v>
      </c>
      <c r="D570" s="9">
        <v>43208</v>
      </c>
      <c r="E570" s="9">
        <v>43210</v>
      </c>
      <c r="F570" s="3" t="s">
        <v>76</v>
      </c>
      <c r="G570" s="3" t="s">
        <v>1939</v>
      </c>
      <c r="H570" s="3" t="s">
        <v>35</v>
      </c>
      <c r="I570" s="3" t="s">
        <v>189</v>
      </c>
      <c r="J570" s="3" t="s">
        <v>190</v>
      </c>
      <c r="K570" s="3"/>
      <c r="L570" s="3" t="s">
        <v>191</v>
      </c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 t="s">
        <v>191</v>
      </c>
      <c r="AA570" s="3"/>
      <c r="AB570" s="3" t="s">
        <v>190</v>
      </c>
      <c r="AC570" s="3" t="s">
        <v>189</v>
      </c>
      <c r="AD570" s="3" t="s">
        <v>188</v>
      </c>
      <c r="AE570" s="3"/>
      <c r="AF570" s="3"/>
    </row>
    <row r="571" spans="1:32" x14ac:dyDescent="0.25">
      <c r="A571" s="3" t="s">
        <v>2082</v>
      </c>
      <c r="B571" s="8">
        <v>8750.77</v>
      </c>
      <c r="C571" s="8">
        <v>8750.77</v>
      </c>
      <c r="D571" s="9">
        <v>43313</v>
      </c>
      <c r="E571" s="9">
        <v>43343</v>
      </c>
      <c r="F571" s="3" t="s">
        <v>76</v>
      </c>
      <c r="G571" s="3" t="s">
        <v>2083</v>
      </c>
      <c r="H571" s="3" t="s">
        <v>57</v>
      </c>
      <c r="I571" s="3" t="s">
        <v>789</v>
      </c>
      <c r="J571" s="3" t="s">
        <v>134</v>
      </c>
      <c r="K571" s="3"/>
      <c r="L571" s="3" t="s">
        <v>134</v>
      </c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 t="s">
        <v>134</v>
      </c>
      <c r="AA571" s="3"/>
      <c r="AB571" s="3" t="s">
        <v>134</v>
      </c>
      <c r="AC571" s="3" t="s">
        <v>789</v>
      </c>
      <c r="AD571" s="3" t="s">
        <v>140</v>
      </c>
      <c r="AE571" s="3"/>
      <c r="AF571" s="3"/>
    </row>
    <row r="572" spans="1:32" x14ac:dyDescent="0.25">
      <c r="A572" s="3" t="s">
        <v>2084</v>
      </c>
      <c r="B572" s="8">
        <v>14743.71</v>
      </c>
      <c r="C572" s="8">
        <v>0</v>
      </c>
      <c r="D572" s="9">
        <v>43418</v>
      </c>
      <c r="E572" s="9">
        <v>43434</v>
      </c>
      <c r="F572" s="3" t="s">
        <v>76</v>
      </c>
      <c r="G572" s="3" t="s">
        <v>2085</v>
      </c>
      <c r="H572" s="3" t="s">
        <v>35</v>
      </c>
      <c r="I572" s="3" t="s">
        <v>604</v>
      </c>
      <c r="J572" s="3" t="s">
        <v>605</v>
      </c>
      <c r="K572" s="3"/>
      <c r="L572" s="3" t="s">
        <v>605</v>
      </c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 t="s">
        <v>605</v>
      </c>
      <c r="AA572" s="3"/>
      <c r="AB572" s="3" t="s">
        <v>605</v>
      </c>
      <c r="AC572" s="3" t="s">
        <v>604</v>
      </c>
      <c r="AD572" s="3" t="s">
        <v>603</v>
      </c>
      <c r="AE572" s="3"/>
      <c r="AF572" s="3"/>
    </row>
    <row r="573" spans="1:32" x14ac:dyDescent="0.25">
      <c r="A573" s="3" t="s">
        <v>2086</v>
      </c>
      <c r="B573" s="8">
        <v>20491.8</v>
      </c>
      <c r="C573" s="8">
        <v>21297.39</v>
      </c>
      <c r="D573" s="9">
        <v>43151</v>
      </c>
      <c r="E573" s="9">
        <v>43465</v>
      </c>
      <c r="F573" s="3" t="s">
        <v>68</v>
      </c>
      <c r="G573" s="3" t="s">
        <v>2087</v>
      </c>
      <c r="H573" s="3" t="s">
        <v>70</v>
      </c>
      <c r="I573" s="3" t="s">
        <v>592</v>
      </c>
      <c r="J573" s="3" t="s">
        <v>593</v>
      </c>
      <c r="K573" s="3"/>
      <c r="L573" s="3" t="s">
        <v>593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 t="s">
        <v>593</v>
      </c>
      <c r="AA573" s="3"/>
      <c r="AB573" s="3" t="s">
        <v>593</v>
      </c>
      <c r="AC573" s="3" t="s">
        <v>592</v>
      </c>
      <c r="AD573" s="3" t="s">
        <v>591</v>
      </c>
      <c r="AE573" s="3"/>
      <c r="AF573" s="3"/>
    </row>
    <row r="574" spans="1:32" x14ac:dyDescent="0.25">
      <c r="A574" s="3" t="s">
        <v>2088</v>
      </c>
      <c r="B574" s="8">
        <v>7000</v>
      </c>
      <c r="C574" s="8">
        <v>7000</v>
      </c>
      <c r="D574" s="9">
        <v>43291</v>
      </c>
      <c r="E574" s="9">
        <v>43465</v>
      </c>
      <c r="F574" s="3" t="s">
        <v>85</v>
      </c>
      <c r="G574" s="3" t="s">
        <v>2089</v>
      </c>
      <c r="H574" s="3" t="s">
        <v>70</v>
      </c>
      <c r="I574" s="3" t="s">
        <v>2091</v>
      </c>
      <c r="J574" s="3" t="s">
        <v>2092</v>
      </c>
      <c r="K574" s="3"/>
      <c r="L574" s="3" t="s">
        <v>2092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 t="s">
        <v>2092</v>
      </c>
      <c r="AA574" s="3"/>
      <c r="AB574" s="3" t="s">
        <v>2092</v>
      </c>
      <c r="AC574" s="3" t="s">
        <v>2091</v>
      </c>
      <c r="AD574" s="3" t="s">
        <v>2090</v>
      </c>
      <c r="AE574" s="3"/>
      <c r="AF574" s="3"/>
    </row>
    <row r="575" spans="1:32" x14ac:dyDescent="0.25">
      <c r="A575" s="3" t="s">
        <v>2093</v>
      </c>
      <c r="B575" s="8">
        <v>960</v>
      </c>
      <c r="C575" s="8">
        <v>960</v>
      </c>
      <c r="D575" s="9">
        <v>43304</v>
      </c>
      <c r="E575" s="9">
        <v>43307</v>
      </c>
      <c r="F575" s="3" t="s">
        <v>76</v>
      </c>
      <c r="G575" s="3" t="s">
        <v>2094</v>
      </c>
      <c r="H575" s="3" t="s">
        <v>35</v>
      </c>
      <c r="I575" s="3" t="s">
        <v>582</v>
      </c>
      <c r="J575" s="3" t="s">
        <v>583</v>
      </c>
      <c r="K575" s="3"/>
      <c r="L575" s="3" t="s">
        <v>583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 t="s">
        <v>583</v>
      </c>
      <c r="AA575" s="3"/>
      <c r="AB575" s="3" t="s">
        <v>583</v>
      </c>
      <c r="AC575" s="3" t="s">
        <v>582</v>
      </c>
      <c r="AD575" s="3" t="s">
        <v>581</v>
      </c>
      <c r="AE575" s="3"/>
      <c r="AF575" s="3"/>
    </row>
    <row r="576" spans="1:32" x14ac:dyDescent="0.25">
      <c r="A576" s="3" t="s">
        <v>2095</v>
      </c>
      <c r="B576" s="8">
        <v>1000</v>
      </c>
      <c r="C576" s="8">
        <v>1000</v>
      </c>
      <c r="D576" s="9">
        <v>43348</v>
      </c>
      <c r="E576" s="9">
        <v>43349</v>
      </c>
      <c r="F576" s="3" t="s">
        <v>76</v>
      </c>
      <c r="G576" s="3" t="s">
        <v>1939</v>
      </c>
      <c r="H576" s="3" t="s">
        <v>35</v>
      </c>
      <c r="I576" s="3" t="s">
        <v>189</v>
      </c>
      <c r="J576" s="3" t="s">
        <v>190</v>
      </c>
      <c r="K576" s="3"/>
      <c r="L576" s="3" t="s">
        <v>191</v>
      </c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 t="s">
        <v>191</v>
      </c>
      <c r="AA576" s="3"/>
      <c r="AB576" s="3" t="s">
        <v>190</v>
      </c>
      <c r="AC576" s="3" t="s">
        <v>189</v>
      </c>
      <c r="AD576" s="3" t="s">
        <v>188</v>
      </c>
      <c r="AE576" s="3"/>
      <c r="AF576" s="3"/>
    </row>
    <row r="577" spans="1:32" x14ac:dyDescent="0.25">
      <c r="A577" s="3" t="s">
        <v>2096</v>
      </c>
      <c r="B577" s="8">
        <v>56.16</v>
      </c>
      <c r="C577" s="8">
        <v>56.16</v>
      </c>
      <c r="D577" s="9">
        <v>43160</v>
      </c>
      <c r="E577" s="9">
        <v>43465</v>
      </c>
      <c r="F577" s="3" t="s">
        <v>142</v>
      </c>
      <c r="G577" s="3" t="s">
        <v>2097</v>
      </c>
      <c r="H577" s="3" t="s">
        <v>275</v>
      </c>
      <c r="I577" s="3" t="s">
        <v>2099</v>
      </c>
      <c r="J577" s="3" t="s">
        <v>2100</v>
      </c>
      <c r="K577" s="3"/>
      <c r="L577" s="3" t="s">
        <v>2100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 t="s">
        <v>2100</v>
      </c>
      <c r="AA577" s="3"/>
      <c r="AB577" s="3" t="s">
        <v>2100</v>
      </c>
      <c r="AC577" s="3" t="s">
        <v>2099</v>
      </c>
      <c r="AD577" s="3" t="s">
        <v>2098</v>
      </c>
      <c r="AE577" s="3"/>
      <c r="AF577" s="3"/>
    </row>
    <row r="578" spans="1:32" x14ac:dyDescent="0.25">
      <c r="A578" s="3" t="s">
        <v>2101</v>
      </c>
      <c r="B578" s="8">
        <v>37688</v>
      </c>
      <c r="C578" s="8">
        <v>37688</v>
      </c>
      <c r="D578" s="9">
        <v>43216</v>
      </c>
      <c r="E578" s="9">
        <v>43465</v>
      </c>
      <c r="F578" s="3" t="s">
        <v>85</v>
      </c>
      <c r="G578" s="3" t="s">
        <v>2102</v>
      </c>
      <c r="H578" s="3" t="s">
        <v>70</v>
      </c>
      <c r="I578" s="3" t="s">
        <v>2104</v>
      </c>
      <c r="J578" s="3" t="s">
        <v>2105</v>
      </c>
      <c r="K578" s="3"/>
      <c r="L578" s="3" t="s">
        <v>2105</v>
      </c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 t="s">
        <v>2105</v>
      </c>
      <c r="AA578" s="3"/>
      <c r="AB578" s="3" t="s">
        <v>2105</v>
      </c>
      <c r="AC578" s="3" t="s">
        <v>2104</v>
      </c>
      <c r="AD578" s="3" t="s">
        <v>2103</v>
      </c>
      <c r="AE578" s="3"/>
      <c r="AF578" s="3"/>
    </row>
    <row r="579" spans="1:32" x14ac:dyDescent="0.25">
      <c r="A579" s="3" t="s">
        <v>2106</v>
      </c>
      <c r="B579" s="8">
        <v>590</v>
      </c>
      <c r="C579" s="8">
        <v>590</v>
      </c>
      <c r="D579" s="9">
        <v>43263</v>
      </c>
      <c r="E579" s="9">
        <v>43465</v>
      </c>
      <c r="F579" s="3" t="s">
        <v>85</v>
      </c>
      <c r="G579" s="3" t="s">
        <v>2107</v>
      </c>
      <c r="H579" s="3" t="s">
        <v>70</v>
      </c>
      <c r="I579" s="3" t="s">
        <v>824</v>
      </c>
      <c r="J579" s="3" t="s">
        <v>825</v>
      </c>
      <c r="K579" s="3"/>
      <c r="L579" s="3" t="s">
        <v>825</v>
      </c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 t="s">
        <v>825</v>
      </c>
      <c r="AA579" s="3"/>
      <c r="AB579" s="3" t="s">
        <v>825</v>
      </c>
      <c r="AC579" s="3" t="s">
        <v>824</v>
      </c>
      <c r="AD579" s="3" t="s">
        <v>823</v>
      </c>
      <c r="AE579" s="3"/>
      <c r="AF579" s="3"/>
    </row>
    <row r="580" spans="1:32" ht="30" x14ac:dyDescent="0.25">
      <c r="A580" s="3" t="s">
        <v>2108</v>
      </c>
      <c r="B580" s="8">
        <v>290</v>
      </c>
      <c r="C580" s="8">
        <v>290</v>
      </c>
      <c r="D580" s="9">
        <v>43235</v>
      </c>
      <c r="E580" s="9">
        <v>43465</v>
      </c>
      <c r="F580" s="3" t="s">
        <v>142</v>
      </c>
      <c r="G580" s="3" t="s">
        <v>725</v>
      </c>
      <c r="H580" s="3" t="s">
        <v>275</v>
      </c>
      <c r="I580" s="3" t="s">
        <v>2110</v>
      </c>
      <c r="J580" s="3" t="s">
        <v>1740</v>
      </c>
      <c r="K580" s="3"/>
      <c r="L580" s="3" t="s">
        <v>1740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 t="s">
        <v>1740</v>
      </c>
      <c r="AA580" s="3"/>
      <c r="AB580" s="3" t="s">
        <v>1740</v>
      </c>
      <c r="AC580" s="3" t="s">
        <v>2110</v>
      </c>
      <c r="AD580" s="3" t="s">
        <v>2109</v>
      </c>
      <c r="AE580" s="3"/>
      <c r="AF580" s="3"/>
    </row>
    <row r="581" spans="1:32" x14ac:dyDescent="0.25">
      <c r="A581" s="3" t="s">
        <v>2111</v>
      </c>
      <c r="B581" s="8">
        <v>10360</v>
      </c>
      <c r="C581" s="8">
        <v>0</v>
      </c>
      <c r="D581" s="9">
        <v>43376</v>
      </c>
      <c r="E581" s="9">
        <v>43465</v>
      </c>
      <c r="F581" s="3" t="s">
        <v>85</v>
      </c>
      <c r="G581" s="3" t="s">
        <v>2112</v>
      </c>
      <c r="H581" s="3" t="s">
        <v>70</v>
      </c>
      <c r="I581" s="3" t="s">
        <v>1865</v>
      </c>
      <c r="J581" s="3" t="s">
        <v>1866</v>
      </c>
      <c r="K581" s="3"/>
      <c r="L581" s="3" t="s">
        <v>1867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 t="s">
        <v>1867</v>
      </c>
      <c r="AA581" s="3"/>
      <c r="AB581" s="3" t="s">
        <v>1866</v>
      </c>
      <c r="AC581" s="3" t="s">
        <v>1865</v>
      </c>
      <c r="AD581" s="3" t="s">
        <v>1864</v>
      </c>
      <c r="AE581" s="3"/>
      <c r="AF581" s="3"/>
    </row>
    <row r="582" spans="1:32" x14ac:dyDescent="0.25">
      <c r="A582" s="3" t="s">
        <v>2113</v>
      </c>
      <c r="B582" s="8">
        <v>126.75</v>
      </c>
      <c r="C582" s="8">
        <v>0</v>
      </c>
      <c r="D582" s="9">
        <v>43441</v>
      </c>
      <c r="E582" s="9">
        <v>43441</v>
      </c>
      <c r="F582" s="3" t="s">
        <v>76</v>
      </c>
      <c r="G582" s="3" t="s">
        <v>2053</v>
      </c>
      <c r="H582" s="3" t="s">
        <v>35</v>
      </c>
      <c r="I582" s="3" t="s">
        <v>717</v>
      </c>
      <c r="J582" s="3" t="s">
        <v>718</v>
      </c>
      <c r="K582" s="3"/>
      <c r="L582" s="3" t="s">
        <v>718</v>
      </c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 t="s">
        <v>718</v>
      </c>
      <c r="AA582" s="3"/>
      <c r="AB582" s="3" t="s">
        <v>718</v>
      </c>
      <c r="AC582" s="3" t="s">
        <v>717</v>
      </c>
      <c r="AD582" s="3" t="s">
        <v>716</v>
      </c>
      <c r="AE582" s="3"/>
      <c r="AF582" s="3"/>
    </row>
    <row r="583" spans="1:32" x14ac:dyDescent="0.25">
      <c r="A583" s="3" t="s">
        <v>2114</v>
      </c>
      <c r="B583" s="8">
        <v>300</v>
      </c>
      <c r="C583" s="8">
        <v>300</v>
      </c>
      <c r="D583" s="9">
        <v>43193</v>
      </c>
      <c r="E583" s="9">
        <v>43465</v>
      </c>
      <c r="F583" s="3" t="s">
        <v>76</v>
      </c>
      <c r="G583" s="3" t="s">
        <v>2115</v>
      </c>
      <c r="H583" s="3" t="s">
        <v>289</v>
      </c>
      <c r="I583" s="3" t="s">
        <v>2117</v>
      </c>
      <c r="J583" s="3" t="s">
        <v>2118</v>
      </c>
      <c r="K583" s="3"/>
      <c r="L583" s="3" t="s">
        <v>2118</v>
      </c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 t="s">
        <v>2118</v>
      </c>
      <c r="AA583" s="3"/>
      <c r="AB583" s="3" t="s">
        <v>2118</v>
      </c>
      <c r="AC583" s="3" t="s">
        <v>2117</v>
      </c>
      <c r="AD583" s="3" t="s">
        <v>2116</v>
      </c>
      <c r="AE583" s="3"/>
      <c r="AF583" s="3"/>
    </row>
    <row r="584" spans="1:32" x14ac:dyDescent="0.25">
      <c r="A584" s="3" t="s">
        <v>2119</v>
      </c>
      <c r="B584" s="8">
        <v>320</v>
      </c>
      <c r="C584" s="8">
        <v>320</v>
      </c>
      <c r="D584" s="9">
        <v>43129</v>
      </c>
      <c r="E584" s="9">
        <v>43146</v>
      </c>
      <c r="F584" s="3" t="s">
        <v>76</v>
      </c>
      <c r="G584" s="3" t="s">
        <v>2120</v>
      </c>
      <c r="H584" s="3" t="s">
        <v>35</v>
      </c>
      <c r="I584" s="3" t="s">
        <v>582</v>
      </c>
      <c r="J584" s="3" t="s">
        <v>583</v>
      </c>
      <c r="K584" s="3"/>
      <c r="L584" s="3" t="s">
        <v>583</v>
      </c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 t="s">
        <v>583</v>
      </c>
      <c r="AA584" s="3"/>
      <c r="AB584" s="3" t="s">
        <v>583</v>
      </c>
      <c r="AC584" s="3" t="s">
        <v>582</v>
      </c>
      <c r="AD584" s="3" t="s">
        <v>923</v>
      </c>
      <c r="AE584" s="3"/>
      <c r="AF584" s="3"/>
    </row>
    <row r="585" spans="1:32" x14ac:dyDescent="0.25">
      <c r="A585" s="3" t="s">
        <v>2121</v>
      </c>
      <c r="B585" s="8">
        <v>38757.69</v>
      </c>
      <c r="C585" s="8">
        <v>0</v>
      </c>
      <c r="D585" s="9">
        <v>43344</v>
      </c>
      <c r="E585" s="9">
        <v>43465</v>
      </c>
      <c r="F585" s="3" t="s">
        <v>76</v>
      </c>
      <c r="G585" s="3" t="s">
        <v>2122</v>
      </c>
      <c r="H585" s="3" t="s">
        <v>57</v>
      </c>
      <c r="I585" s="3" t="s">
        <v>2124</v>
      </c>
      <c r="J585" s="3" t="s">
        <v>2125</v>
      </c>
      <c r="K585" s="3"/>
      <c r="L585" s="3" t="s">
        <v>2126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 t="s">
        <v>2126</v>
      </c>
      <c r="AA585" s="3"/>
      <c r="AB585" s="3" t="s">
        <v>2125</v>
      </c>
      <c r="AC585" s="3" t="s">
        <v>2124</v>
      </c>
      <c r="AD585" s="3" t="s">
        <v>2123</v>
      </c>
      <c r="AE585" s="3"/>
      <c r="AF585" s="3"/>
    </row>
    <row r="586" spans="1:32" x14ac:dyDescent="0.25">
      <c r="A586" s="3" t="s">
        <v>2127</v>
      </c>
      <c r="B586" s="8">
        <v>2143.7399999999998</v>
      </c>
      <c r="C586" s="8">
        <v>0</v>
      </c>
      <c r="D586" s="9">
        <v>43101</v>
      </c>
      <c r="E586" s="9">
        <v>43465</v>
      </c>
      <c r="F586" s="3" t="s">
        <v>76</v>
      </c>
      <c r="G586" s="3" t="s">
        <v>2128</v>
      </c>
      <c r="H586" s="3"/>
      <c r="I586" s="3" t="s">
        <v>1537</v>
      </c>
      <c r="J586" s="3" t="s">
        <v>1538</v>
      </c>
      <c r="K586" s="3"/>
      <c r="L586" s="3" t="s">
        <v>1538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 t="s">
        <v>1538</v>
      </c>
      <c r="AA586" s="3"/>
      <c r="AB586" s="3" t="s">
        <v>1538</v>
      </c>
      <c r="AC586" s="3" t="s">
        <v>1537</v>
      </c>
      <c r="AD586" s="3" t="s">
        <v>1536</v>
      </c>
      <c r="AE586" s="3"/>
      <c r="AF586" s="3"/>
    </row>
    <row r="587" spans="1:32" ht="30" x14ac:dyDescent="0.25">
      <c r="A587" s="3" t="s">
        <v>2129</v>
      </c>
      <c r="B587" s="8">
        <v>7780</v>
      </c>
      <c r="C587" s="8">
        <v>8195.2000000000007</v>
      </c>
      <c r="D587" s="9">
        <v>43191</v>
      </c>
      <c r="E587" s="9">
        <v>43281</v>
      </c>
      <c r="F587" s="3" t="s">
        <v>76</v>
      </c>
      <c r="G587" s="3" t="s">
        <v>2130</v>
      </c>
      <c r="H587" s="3" t="s">
        <v>57</v>
      </c>
      <c r="I587" s="3" t="s">
        <v>1323</v>
      </c>
      <c r="J587" s="3" t="s">
        <v>1324</v>
      </c>
      <c r="K587" s="3"/>
      <c r="L587" s="3" t="s">
        <v>1325</v>
      </c>
      <c r="M587" s="3" t="s">
        <v>1326</v>
      </c>
      <c r="N587" s="3" t="s">
        <v>1327</v>
      </c>
      <c r="O587" s="3"/>
      <c r="P587" s="3" t="s">
        <v>1328</v>
      </c>
      <c r="Q587" s="3"/>
      <c r="R587" s="3"/>
      <c r="S587" s="3"/>
      <c r="T587" s="3"/>
      <c r="U587" s="3"/>
      <c r="V587" s="3"/>
      <c r="W587" s="3"/>
      <c r="X587" s="3"/>
      <c r="Y587" s="3"/>
      <c r="Z587" s="3" t="s">
        <v>1325</v>
      </c>
      <c r="AA587" s="3"/>
      <c r="AB587" s="3" t="s">
        <v>1324</v>
      </c>
      <c r="AC587" s="3" t="s">
        <v>1323</v>
      </c>
      <c r="AD587" s="3" t="s">
        <v>1322</v>
      </c>
      <c r="AE587" s="3" t="s">
        <v>1327</v>
      </c>
      <c r="AF587" s="3" t="s">
        <v>1328</v>
      </c>
    </row>
    <row r="588" spans="1:32" x14ac:dyDescent="0.25">
      <c r="A588" s="3" t="s">
        <v>2131</v>
      </c>
      <c r="B588" s="8">
        <v>1000</v>
      </c>
      <c r="C588" s="8">
        <v>105</v>
      </c>
      <c r="D588" s="9">
        <v>43209</v>
      </c>
      <c r="E588" s="9">
        <v>43465</v>
      </c>
      <c r="F588" s="3" t="s">
        <v>76</v>
      </c>
      <c r="G588" s="3" t="s">
        <v>2132</v>
      </c>
      <c r="H588" s="3"/>
      <c r="I588" s="3" t="s">
        <v>2134</v>
      </c>
      <c r="J588" s="3" t="s">
        <v>152</v>
      </c>
      <c r="K588" s="3"/>
      <c r="L588" s="3" t="s">
        <v>152</v>
      </c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 t="s">
        <v>152</v>
      </c>
      <c r="AA588" s="3"/>
      <c r="AB588" s="3" t="s">
        <v>152</v>
      </c>
      <c r="AC588" s="3" t="s">
        <v>2134</v>
      </c>
      <c r="AD588" s="3" t="s">
        <v>2133</v>
      </c>
      <c r="AE588" s="3"/>
      <c r="AF588" s="3"/>
    </row>
    <row r="589" spans="1:32" x14ac:dyDescent="0.25">
      <c r="A589" s="3" t="s">
        <v>2135</v>
      </c>
      <c r="B589" s="8">
        <v>1087.4000000000001</v>
      </c>
      <c r="C589" s="8">
        <v>1087.4000000000001</v>
      </c>
      <c r="D589" s="9">
        <v>43280</v>
      </c>
      <c r="E589" s="9">
        <v>43280</v>
      </c>
      <c r="F589" s="3" t="s">
        <v>76</v>
      </c>
      <c r="G589" s="3" t="s">
        <v>2136</v>
      </c>
      <c r="H589" s="3" t="s">
        <v>35</v>
      </c>
      <c r="I589" s="3" t="s">
        <v>670</v>
      </c>
      <c r="J589" s="3" t="s">
        <v>671</v>
      </c>
      <c r="K589" s="3"/>
      <c r="L589" s="3" t="s">
        <v>671</v>
      </c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 t="s">
        <v>671</v>
      </c>
      <c r="AA589" s="3"/>
      <c r="AB589" s="3" t="s">
        <v>671</v>
      </c>
      <c r="AC589" s="3" t="s">
        <v>670</v>
      </c>
      <c r="AD589" s="3" t="s">
        <v>669</v>
      </c>
      <c r="AE589" s="3"/>
      <c r="AF589" s="3"/>
    </row>
    <row r="590" spans="1:32" x14ac:dyDescent="0.25">
      <c r="A590" s="3" t="s">
        <v>2137</v>
      </c>
      <c r="B590" s="8">
        <v>1952.5</v>
      </c>
      <c r="C590" s="8">
        <v>1952.5</v>
      </c>
      <c r="D590" s="9">
        <v>43353</v>
      </c>
      <c r="E590" s="9">
        <v>43465</v>
      </c>
      <c r="F590" s="3" t="s">
        <v>85</v>
      </c>
      <c r="G590" s="3" t="s">
        <v>2138</v>
      </c>
      <c r="H590" s="3" t="s">
        <v>70</v>
      </c>
      <c r="I590" s="3" t="s">
        <v>717</v>
      </c>
      <c r="J590" s="3" t="s">
        <v>718</v>
      </c>
      <c r="K590" s="3"/>
      <c r="L590" s="3" t="s">
        <v>718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 t="s">
        <v>718</v>
      </c>
      <c r="AA590" s="3"/>
      <c r="AB590" s="3" t="s">
        <v>718</v>
      </c>
      <c r="AC590" s="3" t="s">
        <v>717</v>
      </c>
      <c r="AD590" s="3" t="s">
        <v>716</v>
      </c>
      <c r="AE590" s="3"/>
      <c r="AF590" s="3"/>
    </row>
    <row r="591" spans="1:32" x14ac:dyDescent="0.25">
      <c r="A591" s="3" t="s">
        <v>2139</v>
      </c>
      <c r="B591" s="8">
        <v>50.34</v>
      </c>
      <c r="C591" s="8">
        <v>0</v>
      </c>
      <c r="D591" s="9">
        <v>43451</v>
      </c>
      <c r="E591" s="9">
        <v>43465</v>
      </c>
      <c r="F591" s="3" t="s">
        <v>85</v>
      </c>
      <c r="G591" s="3" t="s">
        <v>2140</v>
      </c>
      <c r="H591" s="3" t="s">
        <v>70</v>
      </c>
      <c r="I591" s="3" t="s">
        <v>2142</v>
      </c>
      <c r="J591" s="3" t="s">
        <v>2143</v>
      </c>
      <c r="K591" s="3"/>
      <c r="L591" s="3" t="s">
        <v>2143</v>
      </c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 t="s">
        <v>2143</v>
      </c>
      <c r="AA591" s="3"/>
      <c r="AB591" s="3" t="s">
        <v>2143</v>
      </c>
      <c r="AC591" s="3" t="s">
        <v>2142</v>
      </c>
      <c r="AD591" s="3" t="s">
        <v>2141</v>
      </c>
      <c r="AE591" s="3"/>
      <c r="AF591" s="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7"/>
  <sheetViews>
    <sheetView tabSelected="1" topLeftCell="A94" workbookViewId="0">
      <selection activeCell="C99" sqref="C99"/>
    </sheetView>
  </sheetViews>
  <sheetFormatPr defaultRowHeight="15" x14ac:dyDescent="0.25"/>
  <cols>
    <col min="1" max="1" width="15.42578125" customWidth="1"/>
    <col min="2" max="2" width="18" customWidth="1"/>
    <col min="3" max="3" width="14.140625" customWidth="1"/>
    <col min="4" max="4" width="12.28515625" bestFit="1" customWidth="1"/>
    <col min="6" max="6" width="58.7109375" customWidth="1"/>
    <col min="7" max="7" width="28.42578125" customWidth="1"/>
    <col min="8" max="8" width="21" customWidth="1"/>
    <col min="9" max="9" width="26.28515625" bestFit="1" customWidth="1"/>
    <col min="10" max="10" width="19.140625" customWidth="1"/>
    <col min="11" max="11" width="24.28515625" customWidth="1"/>
    <col min="12" max="12" width="16" customWidth="1"/>
    <col min="13" max="13" width="20.42578125" customWidth="1"/>
    <col min="14" max="14" width="16.140625" customWidth="1"/>
    <col min="15" max="15" width="16.42578125" customWidth="1"/>
    <col min="16" max="16" width="16.7109375" customWidth="1"/>
  </cols>
  <sheetData>
    <row r="1" spans="1:16" ht="69" x14ac:dyDescent="0.25">
      <c r="A1" s="15" t="s">
        <v>2145</v>
      </c>
      <c r="B1" s="16" t="s">
        <v>2146</v>
      </c>
      <c r="C1" s="15" t="s">
        <v>2147</v>
      </c>
      <c r="D1" s="15" t="s">
        <v>2148</v>
      </c>
      <c r="E1" s="16" t="s">
        <v>2149</v>
      </c>
      <c r="F1" s="16" t="s">
        <v>2150</v>
      </c>
      <c r="G1" s="16" t="s">
        <v>2151</v>
      </c>
      <c r="H1" s="16" t="s">
        <v>2152</v>
      </c>
      <c r="I1" s="16" t="s">
        <v>2153</v>
      </c>
      <c r="J1" s="16" t="s">
        <v>2154</v>
      </c>
      <c r="K1" s="16" t="s">
        <v>2155</v>
      </c>
      <c r="L1" s="16" t="s">
        <v>2156</v>
      </c>
      <c r="M1" s="17" t="s">
        <v>2157</v>
      </c>
      <c r="N1" s="18" t="s">
        <v>2158</v>
      </c>
      <c r="O1" s="18" t="s">
        <v>2159</v>
      </c>
      <c r="P1" s="17" t="s">
        <v>2160</v>
      </c>
    </row>
    <row r="2" spans="1:16" ht="64.5" x14ac:dyDescent="0.25">
      <c r="A2" s="19" t="s">
        <v>2161</v>
      </c>
      <c r="B2" s="20" t="s">
        <v>2162</v>
      </c>
      <c r="C2" s="21">
        <v>2018</v>
      </c>
      <c r="D2" s="22" t="s">
        <v>2163</v>
      </c>
      <c r="E2" s="21" t="s">
        <v>2164</v>
      </c>
      <c r="F2" s="21" t="s">
        <v>68</v>
      </c>
      <c r="G2" s="23" t="s">
        <v>2165</v>
      </c>
      <c r="H2" s="21"/>
      <c r="I2" s="21" t="s">
        <v>2166</v>
      </c>
      <c r="J2" s="21"/>
      <c r="K2" s="21"/>
      <c r="L2" s="21" t="s">
        <v>2167</v>
      </c>
      <c r="M2" s="24">
        <v>3694</v>
      </c>
      <c r="N2" s="25">
        <v>42917</v>
      </c>
      <c r="O2" s="26">
        <v>43100</v>
      </c>
      <c r="P2" s="24"/>
    </row>
    <row r="3" spans="1:16" ht="51" x14ac:dyDescent="0.25">
      <c r="A3" s="27" t="s">
        <v>2161</v>
      </c>
      <c r="B3" s="28" t="s">
        <v>2162</v>
      </c>
      <c r="C3" s="29">
        <v>2018</v>
      </c>
      <c r="D3" s="30" t="s">
        <v>2168</v>
      </c>
      <c r="E3" s="29" t="s">
        <v>2169</v>
      </c>
      <c r="F3" s="29" t="s">
        <v>68</v>
      </c>
      <c r="G3" s="30" t="s">
        <v>2170</v>
      </c>
      <c r="H3" s="29"/>
      <c r="I3" s="29" t="s">
        <v>2171</v>
      </c>
      <c r="J3" s="31"/>
      <c r="K3" s="29"/>
      <c r="L3" s="29" t="s">
        <v>2167</v>
      </c>
      <c r="M3" s="32">
        <v>480</v>
      </c>
      <c r="N3" s="33">
        <v>42917</v>
      </c>
      <c r="O3" s="33">
        <v>43100</v>
      </c>
      <c r="P3" s="32"/>
    </row>
    <row r="4" spans="1:16" ht="26.25" x14ac:dyDescent="0.25">
      <c r="A4" s="19" t="s">
        <v>2161</v>
      </c>
      <c r="B4" s="20" t="s">
        <v>2162</v>
      </c>
      <c r="C4" s="20">
        <v>2018</v>
      </c>
      <c r="D4" s="34" t="s">
        <v>2172</v>
      </c>
      <c r="E4" s="21" t="s">
        <v>2173</v>
      </c>
      <c r="F4" s="29" t="s">
        <v>68</v>
      </c>
      <c r="G4" s="19" t="s">
        <v>2174</v>
      </c>
      <c r="H4" s="20"/>
      <c r="I4" s="20" t="s">
        <v>2175</v>
      </c>
      <c r="J4" s="20"/>
      <c r="K4" s="20"/>
      <c r="L4" s="21" t="s">
        <v>2167</v>
      </c>
      <c r="M4" s="35">
        <v>6680.2</v>
      </c>
      <c r="N4" s="36">
        <v>43101</v>
      </c>
      <c r="O4" s="36">
        <v>43220</v>
      </c>
      <c r="P4" s="35">
        <f>6680.2</f>
        <v>6680.2</v>
      </c>
    </row>
    <row r="5" spans="1:16" ht="89.25" x14ac:dyDescent="0.25">
      <c r="A5" s="30" t="s">
        <v>2161</v>
      </c>
      <c r="B5" s="29" t="s">
        <v>2162</v>
      </c>
      <c r="C5" s="29">
        <v>2018</v>
      </c>
      <c r="D5" s="30" t="s">
        <v>2176</v>
      </c>
      <c r="E5" s="29" t="s">
        <v>2177</v>
      </c>
      <c r="F5" s="31" t="s">
        <v>68</v>
      </c>
      <c r="G5" s="19" t="s">
        <v>2178</v>
      </c>
      <c r="H5" s="29"/>
      <c r="I5" s="29" t="s">
        <v>2179</v>
      </c>
      <c r="J5" s="29"/>
      <c r="K5" s="29"/>
      <c r="L5" s="29" t="s">
        <v>2167</v>
      </c>
      <c r="M5" s="32">
        <v>6970</v>
      </c>
      <c r="N5" s="33">
        <v>43101</v>
      </c>
      <c r="O5" s="37">
        <v>43830</v>
      </c>
      <c r="P5" s="32"/>
    </row>
    <row r="6" spans="1:16" ht="25.5" x14ac:dyDescent="0.25">
      <c r="A6" s="27" t="s">
        <v>2161</v>
      </c>
      <c r="B6" s="28" t="s">
        <v>2162</v>
      </c>
      <c r="C6" s="29">
        <v>2018</v>
      </c>
      <c r="D6" s="30" t="s">
        <v>2180</v>
      </c>
      <c r="E6" s="29" t="s">
        <v>2181</v>
      </c>
      <c r="F6" s="29" t="s">
        <v>76</v>
      </c>
      <c r="G6" s="30" t="s">
        <v>703</v>
      </c>
      <c r="H6" s="29"/>
      <c r="I6" s="29" t="s">
        <v>2182</v>
      </c>
      <c r="J6" s="29"/>
      <c r="K6" s="29"/>
      <c r="L6" s="29" t="s">
        <v>2167</v>
      </c>
      <c r="M6" s="32">
        <v>19586.32</v>
      </c>
      <c r="N6" s="33">
        <v>43185</v>
      </c>
      <c r="O6" s="33">
        <v>43215</v>
      </c>
      <c r="P6" s="32">
        <v>19586.32</v>
      </c>
    </row>
    <row r="7" spans="1:16" ht="51" x14ac:dyDescent="0.25">
      <c r="A7" s="27" t="s">
        <v>2161</v>
      </c>
      <c r="B7" s="28" t="s">
        <v>2162</v>
      </c>
      <c r="C7" s="29">
        <v>2018</v>
      </c>
      <c r="D7" s="30" t="s">
        <v>2183</v>
      </c>
      <c r="E7" s="29" t="s">
        <v>2184</v>
      </c>
      <c r="F7" s="29" t="s">
        <v>76</v>
      </c>
      <c r="G7" s="30" t="s">
        <v>2185</v>
      </c>
      <c r="H7" s="29"/>
      <c r="I7" s="29" t="s">
        <v>2186</v>
      </c>
      <c r="J7" s="29"/>
      <c r="K7" s="29"/>
      <c r="L7" s="29" t="s">
        <v>2167</v>
      </c>
      <c r="M7" s="32">
        <v>27500</v>
      </c>
      <c r="N7" s="33">
        <v>43160</v>
      </c>
      <c r="O7" s="37">
        <v>43830</v>
      </c>
      <c r="P7" s="32"/>
    </row>
    <row r="8" spans="1:16" ht="51.75" x14ac:dyDescent="0.25">
      <c r="A8" s="23" t="s">
        <v>2161</v>
      </c>
      <c r="B8" s="21" t="s">
        <v>2162</v>
      </c>
      <c r="C8" s="21">
        <v>2018</v>
      </c>
      <c r="D8" s="34" t="s">
        <v>2187</v>
      </c>
      <c r="E8" s="21" t="s">
        <v>2188</v>
      </c>
      <c r="F8" s="21" t="s">
        <v>76</v>
      </c>
      <c r="G8" s="34" t="s">
        <v>2189</v>
      </c>
      <c r="H8" s="21"/>
      <c r="I8" s="21" t="s">
        <v>2190</v>
      </c>
      <c r="J8" s="21"/>
      <c r="K8" s="21"/>
      <c r="L8" s="21" t="s">
        <v>2167</v>
      </c>
      <c r="M8" s="24">
        <v>38058.33</v>
      </c>
      <c r="N8" s="25">
        <v>43252</v>
      </c>
      <c r="O8" s="25">
        <v>44561</v>
      </c>
      <c r="P8" s="24"/>
    </row>
    <row r="9" spans="1:16" ht="51" x14ac:dyDescent="0.25">
      <c r="A9" s="23" t="s">
        <v>2161</v>
      </c>
      <c r="B9" s="21" t="s">
        <v>2162</v>
      </c>
      <c r="C9" s="21">
        <v>2018</v>
      </c>
      <c r="D9" s="30" t="s">
        <v>2191</v>
      </c>
      <c r="E9" s="29" t="s">
        <v>2192</v>
      </c>
      <c r="F9" s="29" t="s">
        <v>76</v>
      </c>
      <c r="G9" s="30" t="s">
        <v>2193</v>
      </c>
      <c r="H9" s="29"/>
      <c r="I9" s="29" t="s">
        <v>2194</v>
      </c>
      <c r="J9" s="29"/>
      <c r="K9" s="29"/>
      <c r="L9" s="29" t="s">
        <v>2167</v>
      </c>
      <c r="M9" s="32">
        <v>1330</v>
      </c>
      <c r="N9" s="33">
        <v>43250</v>
      </c>
      <c r="O9" s="33">
        <v>43280</v>
      </c>
      <c r="P9" s="32">
        <v>1330</v>
      </c>
    </row>
    <row r="10" spans="1:16" ht="63.75" x14ac:dyDescent="0.25">
      <c r="A10" s="19" t="s">
        <v>2161</v>
      </c>
      <c r="B10" s="20" t="s">
        <v>2162</v>
      </c>
      <c r="C10" s="29">
        <v>2018</v>
      </c>
      <c r="D10" s="30" t="s">
        <v>2195</v>
      </c>
      <c r="E10" s="29" t="s">
        <v>2196</v>
      </c>
      <c r="F10" s="29" t="s">
        <v>68</v>
      </c>
      <c r="G10" s="19" t="s">
        <v>2165</v>
      </c>
      <c r="H10" s="28"/>
      <c r="I10" s="29" t="s">
        <v>2166</v>
      </c>
      <c r="J10" s="29"/>
      <c r="K10" s="29"/>
      <c r="L10" s="29" t="s">
        <v>2167</v>
      </c>
      <c r="M10" s="32">
        <v>3638</v>
      </c>
      <c r="N10" s="33">
        <v>43101</v>
      </c>
      <c r="O10" s="37">
        <v>43465</v>
      </c>
      <c r="P10" s="32">
        <f>V10</f>
        <v>0</v>
      </c>
    </row>
    <row r="11" spans="1:16" ht="76.5" x14ac:dyDescent="0.25">
      <c r="A11" s="19" t="s">
        <v>2161</v>
      </c>
      <c r="B11" s="20" t="s">
        <v>2162</v>
      </c>
      <c r="C11" s="29">
        <v>2018</v>
      </c>
      <c r="D11" s="30" t="s">
        <v>2197</v>
      </c>
      <c r="E11" s="29" t="s">
        <v>2198</v>
      </c>
      <c r="F11" s="29" t="s">
        <v>68</v>
      </c>
      <c r="G11" s="19" t="s">
        <v>2165</v>
      </c>
      <c r="H11" s="28"/>
      <c r="I11" s="29" t="s">
        <v>2166</v>
      </c>
      <c r="J11" s="29"/>
      <c r="K11" s="29"/>
      <c r="L11" s="29" t="s">
        <v>2167</v>
      </c>
      <c r="M11" s="32">
        <v>3750</v>
      </c>
      <c r="N11" s="33">
        <v>43101</v>
      </c>
      <c r="O11" s="37">
        <v>43465</v>
      </c>
      <c r="P11" s="32">
        <f>V11</f>
        <v>0</v>
      </c>
    </row>
    <row r="12" spans="1:16" ht="38.25" x14ac:dyDescent="0.25">
      <c r="A12" s="19" t="s">
        <v>2161</v>
      </c>
      <c r="B12" s="20" t="s">
        <v>2162</v>
      </c>
      <c r="C12" s="29">
        <v>2018</v>
      </c>
      <c r="D12" s="30" t="s">
        <v>2199</v>
      </c>
      <c r="E12" s="29" t="s">
        <v>2200</v>
      </c>
      <c r="F12" s="29" t="s">
        <v>76</v>
      </c>
      <c r="G12" s="30" t="s">
        <v>2201</v>
      </c>
      <c r="H12" s="29"/>
      <c r="I12" s="29" t="s">
        <v>2202</v>
      </c>
      <c r="J12" s="29"/>
      <c r="K12" s="29"/>
      <c r="L12" s="29" t="s">
        <v>2167</v>
      </c>
      <c r="M12" s="32">
        <v>12750</v>
      </c>
      <c r="N12" s="33">
        <v>43313</v>
      </c>
      <c r="O12" s="33">
        <v>43677</v>
      </c>
      <c r="P12" s="32">
        <f>V12</f>
        <v>0</v>
      </c>
    </row>
    <row r="13" spans="1:16" ht="63.75" x14ac:dyDescent="0.25">
      <c r="A13" s="19" t="s">
        <v>2161</v>
      </c>
      <c r="B13" s="20" t="s">
        <v>2162</v>
      </c>
      <c r="C13" s="29">
        <v>2018</v>
      </c>
      <c r="D13" s="30" t="s">
        <v>2203</v>
      </c>
      <c r="E13" s="29" t="s">
        <v>2204</v>
      </c>
      <c r="F13" s="29" t="s">
        <v>76</v>
      </c>
      <c r="G13" s="30" t="s">
        <v>1198</v>
      </c>
      <c r="H13" s="29"/>
      <c r="I13" s="29" t="s">
        <v>2205</v>
      </c>
      <c r="J13" s="29"/>
      <c r="K13" s="29"/>
      <c r="L13" s="29" t="s">
        <v>2167</v>
      </c>
      <c r="M13" s="32">
        <v>2000</v>
      </c>
      <c r="N13" s="33">
        <v>43221</v>
      </c>
      <c r="O13" s="33">
        <v>43585</v>
      </c>
      <c r="P13" s="32"/>
    </row>
    <row r="14" spans="1:16" ht="51" x14ac:dyDescent="0.25">
      <c r="A14" s="27" t="s">
        <v>2161</v>
      </c>
      <c r="B14" s="28" t="s">
        <v>2162</v>
      </c>
      <c r="C14" s="29">
        <v>2018</v>
      </c>
      <c r="D14" s="34" t="s">
        <v>2206</v>
      </c>
      <c r="E14" s="29" t="s">
        <v>2207</v>
      </c>
      <c r="F14" s="29" t="s">
        <v>68</v>
      </c>
      <c r="G14" s="23" t="s">
        <v>2170</v>
      </c>
      <c r="H14" s="29"/>
      <c r="I14" s="29" t="s">
        <v>2208</v>
      </c>
      <c r="J14" s="29"/>
      <c r="K14" s="29"/>
      <c r="L14" s="29" t="s">
        <v>2167</v>
      </c>
      <c r="M14" s="32">
        <v>6380</v>
      </c>
      <c r="N14" s="33">
        <v>43221</v>
      </c>
      <c r="O14" s="33">
        <v>45046</v>
      </c>
      <c r="P14" s="32">
        <v>6380</v>
      </c>
    </row>
    <row r="15" spans="1:16" ht="25.5" x14ac:dyDescent="0.25">
      <c r="A15" s="27" t="s">
        <v>2161</v>
      </c>
      <c r="B15" s="28" t="s">
        <v>2162</v>
      </c>
      <c r="C15" s="29">
        <v>2018</v>
      </c>
      <c r="D15" s="34" t="s">
        <v>2209</v>
      </c>
      <c r="E15" s="29" t="s">
        <v>2210</v>
      </c>
      <c r="F15" s="29" t="s">
        <v>76</v>
      </c>
      <c r="G15" s="19" t="s">
        <v>2178</v>
      </c>
      <c r="H15" s="29"/>
      <c r="I15" s="29" t="s">
        <v>2179</v>
      </c>
      <c r="J15" s="29"/>
      <c r="K15" s="29"/>
      <c r="L15" s="29" t="s">
        <v>2167</v>
      </c>
      <c r="M15" s="32">
        <v>16750</v>
      </c>
      <c r="N15" s="33">
        <v>43314</v>
      </c>
      <c r="O15" s="33">
        <v>43374</v>
      </c>
      <c r="P15" s="32">
        <v>16750</v>
      </c>
    </row>
    <row r="16" spans="1:16" ht="38.25" x14ac:dyDescent="0.25">
      <c r="A16" s="27" t="s">
        <v>2161</v>
      </c>
      <c r="B16" s="28" t="s">
        <v>2162</v>
      </c>
      <c r="C16" s="29">
        <v>2018</v>
      </c>
      <c r="D16" s="34" t="s">
        <v>2211</v>
      </c>
      <c r="E16" s="29" t="s">
        <v>2212</v>
      </c>
      <c r="F16" s="29" t="s">
        <v>76</v>
      </c>
      <c r="G16" s="19" t="s">
        <v>2213</v>
      </c>
      <c r="H16" s="29"/>
      <c r="I16" s="29" t="s">
        <v>2214</v>
      </c>
      <c r="J16" s="29"/>
      <c r="K16" s="29"/>
      <c r="L16" s="29" t="s">
        <v>2167</v>
      </c>
      <c r="M16" s="32">
        <v>9825</v>
      </c>
      <c r="N16" s="33">
        <v>43388</v>
      </c>
      <c r="O16" s="33">
        <v>43418</v>
      </c>
      <c r="P16" s="32">
        <v>9825</v>
      </c>
    </row>
    <row r="17" spans="1:16" ht="51" x14ac:dyDescent="0.25">
      <c r="A17" s="27" t="s">
        <v>2161</v>
      </c>
      <c r="B17" s="28" t="s">
        <v>2162</v>
      </c>
      <c r="C17" s="29">
        <v>2018</v>
      </c>
      <c r="D17" s="30" t="s">
        <v>2215</v>
      </c>
      <c r="E17" s="29" t="s">
        <v>2192</v>
      </c>
      <c r="F17" s="29" t="s">
        <v>76</v>
      </c>
      <c r="G17" s="19" t="s">
        <v>2216</v>
      </c>
      <c r="H17" s="29"/>
      <c r="I17" s="29" t="s">
        <v>2217</v>
      </c>
      <c r="J17" s="29"/>
      <c r="K17" s="29"/>
      <c r="L17" s="29" t="s">
        <v>2167</v>
      </c>
      <c r="M17" s="32">
        <v>18383</v>
      </c>
      <c r="N17" s="37">
        <v>43431</v>
      </c>
      <c r="O17" s="37">
        <v>43460</v>
      </c>
      <c r="P17" s="32"/>
    </row>
    <row r="18" spans="1:16" ht="76.5" x14ac:dyDescent="0.25">
      <c r="A18" s="27" t="s">
        <v>2161</v>
      </c>
      <c r="B18" s="28" t="s">
        <v>2162</v>
      </c>
      <c r="C18" s="29">
        <v>2018</v>
      </c>
      <c r="D18" s="34" t="s">
        <v>2218</v>
      </c>
      <c r="E18" s="29" t="s">
        <v>2219</v>
      </c>
      <c r="F18" s="29" t="s">
        <v>68</v>
      </c>
      <c r="G18" s="30" t="s">
        <v>2220</v>
      </c>
      <c r="H18" s="29"/>
      <c r="I18" s="29" t="s">
        <v>2221</v>
      </c>
      <c r="J18" s="29"/>
      <c r="K18" s="29"/>
      <c r="L18" s="29" t="s">
        <v>2167</v>
      </c>
      <c r="M18" s="32">
        <v>10440</v>
      </c>
      <c r="N18" s="33">
        <v>43435</v>
      </c>
      <c r="O18" s="33">
        <v>43495</v>
      </c>
      <c r="P18" s="32"/>
    </row>
    <row r="19" spans="1:16" ht="25.5" x14ac:dyDescent="0.25">
      <c r="A19" s="23" t="s">
        <v>804</v>
      </c>
      <c r="B19" s="20" t="s">
        <v>2162</v>
      </c>
      <c r="C19" s="29">
        <v>2018</v>
      </c>
      <c r="D19" s="30" t="s">
        <v>2222</v>
      </c>
      <c r="E19" s="29" t="s">
        <v>2223</v>
      </c>
      <c r="F19" s="29" t="s">
        <v>76</v>
      </c>
      <c r="G19" s="30" t="s">
        <v>1619</v>
      </c>
      <c r="H19" s="29"/>
      <c r="I19" s="29" t="s">
        <v>2224</v>
      </c>
      <c r="J19" s="29"/>
      <c r="K19" s="29"/>
      <c r="L19" s="29" t="s">
        <v>2225</v>
      </c>
      <c r="M19" s="32">
        <v>4374</v>
      </c>
      <c r="N19" s="33">
        <v>43444</v>
      </c>
      <c r="O19" s="37">
        <v>43474</v>
      </c>
      <c r="P19" s="32">
        <v>4374</v>
      </c>
    </row>
    <row r="20" spans="1:16" ht="51" x14ac:dyDescent="0.25">
      <c r="A20" s="23" t="s">
        <v>804</v>
      </c>
      <c r="B20" s="20" t="s">
        <v>2162</v>
      </c>
      <c r="C20" s="29">
        <v>2018</v>
      </c>
      <c r="D20" s="30" t="s">
        <v>2226</v>
      </c>
      <c r="E20" s="29" t="s">
        <v>2227</v>
      </c>
      <c r="F20" s="29" t="s">
        <v>76</v>
      </c>
      <c r="G20" s="30" t="s">
        <v>2228</v>
      </c>
      <c r="H20" s="29"/>
      <c r="I20" s="29" t="s">
        <v>2229</v>
      </c>
      <c r="J20" s="29"/>
      <c r="K20" s="29"/>
      <c r="L20" s="29" t="s">
        <v>2225</v>
      </c>
      <c r="M20" s="32">
        <v>2126.85</v>
      </c>
      <c r="N20" s="33">
        <v>43444</v>
      </c>
      <c r="O20" s="37">
        <v>43109</v>
      </c>
      <c r="P20" s="32"/>
    </row>
    <row r="21" spans="1:16" ht="26.25" x14ac:dyDescent="0.25">
      <c r="A21" s="19" t="s">
        <v>2161</v>
      </c>
      <c r="B21" s="20" t="s">
        <v>2162</v>
      </c>
      <c r="C21" s="20">
        <v>2018</v>
      </c>
      <c r="D21" s="19" t="s">
        <v>2230</v>
      </c>
      <c r="E21" s="21" t="s">
        <v>2231</v>
      </c>
      <c r="F21" s="29" t="s">
        <v>76</v>
      </c>
      <c r="G21" s="38" t="s">
        <v>2161</v>
      </c>
      <c r="H21" s="20"/>
      <c r="I21" s="39" t="s">
        <v>2232</v>
      </c>
      <c r="J21" s="20"/>
      <c r="K21" s="20"/>
      <c r="L21" s="21" t="s">
        <v>2167</v>
      </c>
      <c r="M21" s="32">
        <v>19926.75</v>
      </c>
      <c r="N21" s="36">
        <v>43466</v>
      </c>
      <c r="O21" s="36">
        <v>44561</v>
      </c>
      <c r="P21" s="20"/>
    </row>
    <row r="22" spans="1:16" ht="51.75" x14ac:dyDescent="0.25">
      <c r="A22" s="23" t="s">
        <v>2161</v>
      </c>
      <c r="B22" s="21" t="s">
        <v>2162</v>
      </c>
      <c r="C22" s="21">
        <v>2018</v>
      </c>
      <c r="D22" s="23" t="s">
        <v>2233</v>
      </c>
      <c r="E22" s="21" t="s">
        <v>2234</v>
      </c>
      <c r="F22" s="21" t="s">
        <v>76</v>
      </c>
      <c r="G22" s="23" t="s">
        <v>2235</v>
      </c>
      <c r="H22" s="21"/>
      <c r="I22" s="21" t="s">
        <v>2236</v>
      </c>
      <c r="J22" s="21"/>
      <c r="K22" s="21"/>
      <c r="L22" s="21" t="s">
        <v>2167</v>
      </c>
      <c r="M22" s="24">
        <v>600</v>
      </c>
      <c r="N22" s="25">
        <v>43453</v>
      </c>
      <c r="O22" s="26">
        <v>43483</v>
      </c>
      <c r="P22" s="24"/>
    </row>
    <row r="23" spans="1:16" ht="140.25" x14ac:dyDescent="0.25">
      <c r="A23" s="27" t="s">
        <v>2161</v>
      </c>
      <c r="B23" s="28" t="s">
        <v>2162</v>
      </c>
      <c r="C23" s="29">
        <v>2018</v>
      </c>
      <c r="D23" s="30" t="s">
        <v>2237</v>
      </c>
      <c r="E23" s="29" t="s">
        <v>2238</v>
      </c>
      <c r="F23" s="29" t="s">
        <v>68</v>
      </c>
      <c r="G23" s="27" t="s">
        <v>2220</v>
      </c>
      <c r="H23" s="29"/>
      <c r="I23" s="29" t="s">
        <v>2221</v>
      </c>
      <c r="J23" s="29"/>
      <c r="K23" s="29"/>
      <c r="L23" s="29" t="s">
        <v>2167</v>
      </c>
      <c r="M23" s="32">
        <v>480</v>
      </c>
      <c r="N23" s="33">
        <v>43101</v>
      </c>
      <c r="O23" s="33">
        <v>43465</v>
      </c>
      <c r="P23" s="32"/>
    </row>
    <row r="27" spans="1:16" ht="105" x14ac:dyDescent="0.25">
      <c r="A27" s="15" t="s">
        <v>2239</v>
      </c>
      <c r="B27" s="16" t="s">
        <v>2240</v>
      </c>
      <c r="C27" s="15" t="s">
        <v>2147</v>
      </c>
      <c r="D27" s="15" t="s">
        <v>2241</v>
      </c>
      <c r="E27" s="16" t="s">
        <v>2242</v>
      </c>
      <c r="F27" s="16" t="s">
        <v>2243</v>
      </c>
      <c r="G27" s="15" t="s">
        <v>2244</v>
      </c>
      <c r="H27" s="16" t="s">
        <v>2152</v>
      </c>
      <c r="I27" s="16" t="s">
        <v>2245</v>
      </c>
      <c r="J27" s="16" t="s">
        <v>2246</v>
      </c>
      <c r="K27" s="16" t="s">
        <v>2247</v>
      </c>
      <c r="L27" s="16" t="s">
        <v>2248</v>
      </c>
      <c r="M27" s="40" t="s">
        <v>2249</v>
      </c>
      <c r="N27" s="18" t="s">
        <v>2250</v>
      </c>
      <c r="O27" s="18" t="s">
        <v>2251</v>
      </c>
      <c r="P27" s="40" t="s">
        <v>2252</v>
      </c>
    </row>
    <row r="28" spans="1:16" ht="75" x14ac:dyDescent="0.25">
      <c r="A28" s="41" t="s">
        <v>2161</v>
      </c>
      <c r="B28" s="41" t="s">
        <v>2253</v>
      </c>
      <c r="C28" s="42">
        <v>2018</v>
      </c>
      <c r="D28" s="43" t="s">
        <v>1348</v>
      </c>
      <c r="E28" s="44" t="s">
        <v>1559</v>
      </c>
      <c r="F28" s="45" t="s">
        <v>2254</v>
      </c>
      <c r="G28" s="46" t="s">
        <v>1351</v>
      </c>
      <c r="H28" s="43"/>
      <c r="I28" s="47" t="s">
        <v>2255</v>
      </c>
      <c r="J28" s="43"/>
      <c r="K28" s="43"/>
      <c r="L28" s="47" t="s">
        <v>2167</v>
      </c>
      <c r="M28" s="48">
        <v>12000</v>
      </c>
      <c r="N28" s="49">
        <v>43101</v>
      </c>
      <c r="O28" s="49">
        <v>43465</v>
      </c>
      <c r="P28" s="48">
        <v>12000</v>
      </c>
    </row>
    <row r="29" spans="1:16" ht="75" x14ac:dyDescent="0.25">
      <c r="A29" s="41" t="s">
        <v>2161</v>
      </c>
      <c r="B29" s="41" t="s">
        <v>2253</v>
      </c>
      <c r="C29" s="42">
        <v>2018</v>
      </c>
      <c r="D29" s="43" t="s">
        <v>838</v>
      </c>
      <c r="E29" s="44" t="s">
        <v>1559</v>
      </c>
      <c r="F29" s="45" t="s">
        <v>2254</v>
      </c>
      <c r="G29" s="50" t="s">
        <v>2256</v>
      </c>
      <c r="H29" s="43"/>
      <c r="I29" s="47" t="s">
        <v>2257</v>
      </c>
      <c r="J29" s="43"/>
      <c r="K29" s="43"/>
      <c r="L29" s="47" t="s">
        <v>2167</v>
      </c>
      <c r="M29" s="48">
        <v>1008</v>
      </c>
      <c r="N29" s="49">
        <v>43101</v>
      </c>
      <c r="O29" s="49">
        <v>43465</v>
      </c>
      <c r="P29" s="48">
        <v>1008</v>
      </c>
    </row>
    <row r="30" spans="1:16" ht="60" x14ac:dyDescent="0.25">
      <c r="A30" s="41" t="s">
        <v>2161</v>
      </c>
      <c r="B30" s="41" t="s">
        <v>2253</v>
      </c>
      <c r="C30" s="42">
        <v>2018</v>
      </c>
      <c r="D30" s="46" t="s">
        <v>1130</v>
      </c>
      <c r="E30" s="43" t="s">
        <v>1559</v>
      </c>
      <c r="F30" s="45" t="s">
        <v>142</v>
      </c>
      <c r="G30" s="46" t="s">
        <v>1134</v>
      </c>
      <c r="H30" s="43"/>
      <c r="I30" s="47" t="s">
        <v>2258</v>
      </c>
      <c r="J30" s="43"/>
      <c r="K30" s="43"/>
      <c r="L30" s="47" t="s">
        <v>2167</v>
      </c>
      <c r="M30" s="48">
        <v>15000</v>
      </c>
      <c r="N30" s="49">
        <v>43101</v>
      </c>
      <c r="O30" s="49">
        <v>43465</v>
      </c>
      <c r="P30" s="48">
        <v>15000</v>
      </c>
    </row>
    <row r="31" spans="1:16" ht="60" x14ac:dyDescent="0.25">
      <c r="A31" s="41" t="s">
        <v>2161</v>
      </c>
      <c r="B31" s="41" t="s">
        <v>2253</v>
      </c>
      <c r="C31" s="42">
        <v>2018</v>
      </c>
      <c r="D31" s="46" t="s">
        <v>1539</v>
      </c>
      <c r="E31" s="43" t="s">
        <v>1559</v>
      </c>
      <c r="F31" s="45" t="s">
        <v>2254</v>
      </c>
      <c r="G31" s="46" t="s">
        <v>1538</v>
      </c>
      <c r="H31" s="43"/>
      <c r="I31" s="47" t="s">
        <v>2259</v>
      </c>
      <c r="J31" s="43"/>
      <c r="K31" s="43"/>
      <c r="L31" s="47" t="s">
        <v>2167</v>
      </c>
      <c r="M31" s="48">
        <v>9920.65</v>
      </c>
      <c r="N31" s="49">
        <v>43101</v>
      </c>
      <c r="O31" s="49">
        <v>43465</v>
      </c>
      <c r="P31" s="48">
        <v>9920.65</v>
      </c>
    </row>
    <row r="32" spans="1:16" ht="60" x14ac:dyDescent="0.25">
      <c r="A32" s="41" t="s">
        <v>2161</v>
      </c>
      <c r="B32" s="41" t="s">
        <v>2253</v>
      </c>
      <c r="C32" s="42">
        <v>2018</v>
      </c>
      <c r="D32" s="46" t="s">
        <v>1535</v>
      </c>
      <c r="E32" s="43" t="s">
        <v>1559</v>
      </c>
      <c r="F32" s="45" t="s">
        <v>76</v>
      </c>
      <c r="G32" s="46" t="s">
        <v>1538</v>
      </c>
      <c r="H32" s="43"/>
      <c r="I32" s="47" t="s">
        <v>2259</v>
      </c>
      <c r="J32" s="43"/>
      <c r="K32" s="43"/>
      <c r="L32" s="47" t="s">
        <v>2167</v>
      </c>
      <c r="M32" s="48">
        <v>4488.6000000000004</v>
      </c>
      <c r="N32" s="49">
        <v>43101</v>
      </c>
      <c r="O32" s="49">
        <v>43465</v>
      </c>
      <c r="P32" s="48">
        <v>4488.6000000000004</v>
      </c>
    </row>
    <row r="33" spans="1:16" ht="60" x14ac:dyDescent="0.25">
      <c r="A33" s="41" t="s">
        <v>2161</v>
      </c>
      <c r="B33" s="41" t="s">
        <v>2253</v>
      </c>
      <c r="C33" s="42">
        <v>2018</v>
      </c>
      <c r="D33" s="46" t="s">
        <v>1227</v>
      </c>
      <c r="E33" s="43" t="s">
        <v>1559</v>
      </c>
      <c r="F33" s="45" t="s">
        <v>2254</v>
      </c>
      <c r="G33" s="46" t="s">
        <v>1230</v>
      </c>
      <c r="H33" s="43"/>
      <c r="I33" s="47" t="s">
        <v>2260</v>
      </c>
      <c r="J33" s="43"/>
      <c r="K33" s="43"/>
      <c r="L33" s="47" t="s">
        <v>2167</v>
      </c>
      <c r="M33" s="48">
        <v>16084.48</v>
      </c>
      <c r="N33" s="49">
        <v>43101</v>
      </c>
      <c r="O33" s="49">
        <v>43465</v>
      </c>
      <c r="P33" s="48">
        <v>16084.48</v>
      </c>
    </row>
    <row r="34" spans="1:16" ht="60" x14ac:dyDescent="0.25">
      <c r="A34" s="41" t="s">
        <v>2161</v>
      </c>
      <c r="B34" s="41" t="s">
        <v>2253</v>
      </c>
      <c r="C34" s="42">
        <v>2018</v>
      </c>
      <c r="D34" s="46" t="s">
        <v>1716</v>
      </c>
      <c r="E34" s="43" t="s">
        <v>1559</v>
      </c>
      <c r="F34" s="45" t="s">
        <v>2254</v>
      </c>
      <c r="G34" s="50">
        <v>12549600158</v>
      </c>
      <c r="H34" s="43"/>
      <c r="I34" s="47" t="s">
        <v>2261</v>
      </c>
      <c r="J34" s="43"/>
      <c r="K34" s="43"/>
      <c r="L34" s="47" t="s">
        <v>2167</v>
      </c>
      <c r="M34" s="48">
        <v>16658.54</v>
      </c>
      <c r="N34" s="49">
        <v>43101</v>
      </c>
      <c r="O34" s="49">
        <v>43465</v>
      </c>
      <c r="P34" s="48">
        <v>16658.54</v>
      </c>
    </row>
    <row r="35" spans="1:16" ht="60" x14ac:dyDescent="0.25">
      <c r="A35" s="41" t="s">
        <v>2161</v>
      </c>
      <c r="B35" s="41" t="s">
        <v>2253</v>
      </c>
      <c r="C35" s="42">
        <v>2018</v>
      </c>
      <c r="D35" s="43" t="s">
        <v>1868</v>
      </c>
      <c r="E35" s="43" t="s">
        <v>1559</v>
      </c>
      <c r="F35" s="45" t="s">
        <v>2254</v>
      </c>
      <c r="G35" s="46" t="s">
        <v>1871</v>
      </c>
      <c r="H35" s="43" t="s">
        <v>36</v>
      </c>
      <c r="I35" s="47" t="s">
        <v>2262</v>
      </c>
      <c r="J35" s="43"/>
      <c r="K35" s="43"/>
      <c r="L35" s="47" t="s">
        <v>2167</v>
      </c>
      <c r="M35" s="48">
        <v>4385.6000000000004</v>
      </c>
      <c r="N35" s="49">
        <v>43101</v>
      </c>
      <c r="O35" s="49">
        <v>43465</v>
      </c>
      <c r="P35" s="48">
        <v>4385.6000000000004</v>
      </c>
    </row>
    <row r="36" spans="1:16" ht="60" x14ac:dyDescent="0.25">
      <c r="A36" s="41" t="s">
        <v>2161</v>
      </c>
      <c r="B36" s="41" t="s">
        <v>2253</v>
      </c>
      <c r="C36" s="42">
        <v>2018</v>
      </c>
      <c r="D36" s="43" t="s">
        <v>1296</v>
      </c>
      <c r="E36" s="43" t="s">
        <v>1559</v>
      </c>
      <c r="F36" s="45" t="s">
        <v>2254</v>
      </c>
      <c r="G36" s="46" t="s">
        <v>1299</v>
      </c>
      <c r="H36" s="43"/>
      <c r="I36" s="47" t="s">
        <v>2263</v>
      </c>
      <c r="J36" s="43"/>
      <c r="K36" s="43"/>
      <c r="L36" s="47" t="s">
        <v>2167</v>
      </c>
      <c r="M36" s="48">
        <v>11327.5</v>
      </c>
      <c r="N36" s="49">
        <v>43101</v>
      </c>
      <c r="O36" s="49">
        <v>43465</v>
      </c>
      <c r="P36" s="48">
        <v>11327.5</v>
      </c>
    </row>
    <row r="37" spans="1:16" ht="60" x14ac:dyDescent="0.25">
      <c r="A37" s="41" t="s">
        <v>2161</v>
      </c>
      <c r="B37" s="41" t="s">
        <v>2253</v>
      </c>
      <c r="C37" s="42">
        <v>2018</v>
      </c>
      <c r="D37" s="43" t="s">
        <v>782</v>
      </c>
      <c r="E37" s="44" t="s">
        <v>2128</v>
      </c>
      <c r="F37" s="45" t="s">
        <v>76</v>
      </c>
      <c r="G37" s="51" t="s">
        <v>786</v>
      </c>
      <c r="H37" s="45"/>
      <c r="I37" s="52" t="s">
        <v>2264</v>
      </c>
      <c r="J37" s="53"/>
      <c r="K37" s="53"/>
      <c r="L37" s="47" t="s">
        <v>2167</v>
      </c>
      <c r="M37" s="48">
        <v>390</v>
      </c>
      <c r="N37" s="49">
        <v>43101</v>
      </c>
      <c r="O37" s="49">
        <v>43465</v>
      </c>
      <c r="P37" s="48">
        <v>390</v>
      </c>
    </row>
    <row r="38" spans="1:16" ht="60" x14ac:dyDescent="0.25">
      <c r="A38" s="41" t="s">
        <v>2161</v>
      </c>
      <c r="B38" s="41" t="s">
        <v>2253</v>
      </c>
      <c r="C38" s="42">
        <v>2018</v>
      </c>
      <c r="D38" s="43" t="s">
        <v>1689</v>
      </c>
      <c r="E38" s="44" t="s">
        <v>2128</v>
      </c>
      <c r="F38" s="45" t="s">
        <v>76</v>
      </c>
      <c r="G38" s="46" t="s">
        <v>1692</v>
      </c>
      <c r="H38" s="43"/>
      <c r="I38" s="47" t="s">
        <v>2265</v>
      </c>
      <c r="J38" s="43"/>
      <c r="K38" s="43"/>
      <c r="L38" s="47" t="s">
        <v>2167</v>
      </c>
      <c r="M38" s="48">
        <v>240.58</v>
      </c>
      <c r="N38" s="49">
        <v>43101</v>
      </c>
      <c r="O38" s="49">
        <v>43465</v>
      </c>
      <c r="P38" s="48">
        <v>240.58</v>
      </c>
    </row>
    <row r="39" spans="1:16" ht="60" x14ac:dyDescent="0.25">
      <c r="A39" s="41" t="s">
        <v>2161</v>
      </c>
      <c r="B39" s="41" t="s">
        <v>2253</v>
      </c>
      <c r="C39" s="42">
        <v>2018</v>
      </c>
      <c r="D39" s="46" t="s">
        <v>2059</v>
      </c>
      <c r="E39" s="43" t="s">
        <v>2266</v>
      </c>
      <c r="F39" s="45" t="s">
        <v>76</v>
      </c>
      <c r="G39" s="51" t="s">
        <v>2267</v>
      </c>
      <c r="H39" s="43"/>
      <c r="I39" s="47" t="s">
        <v>2268</v>
      </c>
      <c r="J39" s="43"/>
      <c r="K39" s="43"/>
      <c r="L39" s="47" t="s">
        <v>2167</v>
      </c>
      <c r="M39" s="48">
        <v>450</v>
      </c>
      <c r="N39" s="49">
        <v>43101</v>
      </c>
      <c r="O39" s="49">
        <v>43465</v>
      </c>
      <c r="P39" s="48">
        <v>450</v>
      </c>
    </row>
    <row r="40" spans="1:16" ht="60" x14ac:dyDescent="0.25">
      <c r="A40" s="41" t="s">
        <v>2161</v>
      </c>
      <c r="B40" s="41" t="s">
        <v>2253</v>
      </c>
      <c r="C40" s="42">
        <v>2018</v>
      </c>
      <c r="D40" s="43" t="s">
        <v>1146</v>
      </c>
      <c r="E40" s="43" t="s">
        <v>2128</v>
      </c>
      <c r="F40" s="45" t="s">
        <v>76</v>
      </c>
      <c r="G40" s="46" t="s">
        <v>1149</v>
      </c>
      <c r="H40" s="43"/>
      <c r="I40" s="47" t="s">
        <v>2269</v>
      </c>
      <c r="J40" s="43"/>
      <c r="K40" s="43"/>
      <c r="L40" s="47" t="s">
        <v>2167</v>
      </c>
      <c r="M40" s="48">
        <v>1048</v>
      </c>
      <c r="N40" s="49">
        <v>43101</v>
      </c>
      <c r="O40" s="49">
        <v>43465</v>
      </c>
      <c r="P40" s="48">
        <v>1048</v>
      </c>
    </row>
    <row r="41" spans="1:16" ht="60" x14ac:dyDescent="0.25">
      <c r="A41" s="41" t="s">
        <v>2161</v>
      </c>
      <c r="B41" s="41" t="s">
        <v>2253</v>
      </c>
      <c r="C41" s="42">
        <v>2018</v>
      </c>
      <c r="D41" s="43" t="s">
        <v>1191</v>
      </c>
      <c r="E41" s="43" t="s">
        <v>2128</v>
      </c>
      <c r="F41" s="45" t="s">
        <v>76</v>
      </c>
      <c r="G41" s="51" t="s">
        <v>1145</v>
      </c>
      <c r="H41" s="43"/>
      <c r="I41" s="47" t="s">
        <v>2270</v>
      </c>
      <c r="J41" s="43"/>
      <c r="K41" s="43"/>
      <c r="L41" s="47" t="s">
        <v>2167</v>
      </c>
      <c r="M41" s="48">
        <v>1152</v>
      </c>
      <c r="N41" s="49">
        <v>43101</v>
      </c>
      <c r="O41" s="49">
        <v>43465</v>
      </c>
      <c r="P41" s="48">
        <v>1152</v>
      </c>
    </row>
    <row r="42" spans="1:16" ht="60" x14ac:dyDescent="0.25">
      <c r="A42" s="41" t="s">
        <v>2161</v>
      </c>
      <c r="B42" s="41" t="s">
        <v>2253</v>
      </c>
      <c r="C42" s="42">
        <v>2018</v>
      </c>
      <c r="D42" s="43" t="s">
        <v>1419</v>
      </c>
      <c r="E42" s="43" t="s">
        <v>2271</v>
      </c>
      <c r="F42" s="45" t="s">
        <v>76</v>
      </c>
      <c r="G42" s="46" t="s">
        <v>1423</v>
      </c>
      <c r="H42" s="43"/>
      <c r="I42" s="47" t="s">
        <v>2272</v>
      </c>
      <c r="J42" s="43"/>
      <c r="K42" s="43"/>
      <c r="L42" s="47" t="s">
        <v>2167</v>
      </c>
      <c r="M42" s="48">
        <v>1606.5</v>
      </c>
      <c r="N42" s="49">
        <v>43101</v>
      </c>
      <c r="O42" s="49">
        <v>43465</v>
      </c>
      <c r="P42" s="48">
        <v>1606.5</v>
      </c>
    </row>
    <row r="43" spans="1:16" ht="60" x14ac:dyDescent="0.25">
      <c r="A43" s="41" t="s">
        <v>2161</v>
      </c>
      <c r="B43" s="41" t="s">
        <v>2253</v>
      </c>
      <c r="C43" s="42">
        <v>2018</v>
      </c>
      <c r="D43" s="43" t="s">
        <v>1009</v>
      </c>
      <c r="E43" s="43" t="s">
        <v>2273</v>
      </c>
      <c r="F43" s="45" t="s">
        <v>76</v>
      </c>
      <c r="G43" s="46" t="s">
        <v>1013</v>
      </c>
      <c r="H43" s="43"/>
      <c r="I43" s="47" t="s">
        <v>2274</v>
      </c>
      <c r="J43" s="43"/>
      <c r="K43" s="43"/>
      <c r="L43" s="47" t="s">
        <v>2167</v>
      </c>
      <c r="M43" s="48">
        <v>873.5</v>
      </c>
      <c r="N43" s="49">
        <v>43101</v>
      </c>
      <c r="O43" s="49">
        <v>43465</v>
      </c>
      <c r="P43" s="48">
        <v>873.5</v>
      </c>
    </row>
    <row r="44" spans="1:16" ht="60" x14ac:dyDescent="0.25">
      <c r="A44" s="41" t="s">
        <v>2161</v>
      </c>
      <c r="B44" s="41" t="s">
        <v>2253</v>
      </c>
      <c r="C44" s="42">
        <v>2018</v>
      </c>
      <c r="D44" s="43" t="s">
        <v>628</v>
      </c>
      <c r="E44" s="43" t="s">
        <v>2128</v>
      </c>
      <c r="F44" s="45" t="s">
        <v>76</v>
      </c>
      <c r="G44" s="46" t="s">
        <v>2275</v>
      </c>
      <c r="H44" s="43"/>
      <c r="I44" s="47" t="s">
        <v>2276</v>
      </c>
      <c r="J44" s="43"/>
      <c r="K44" s="43"/>
      <c r="L44" s="47" t="s">
        <v>2167</v>
      </c>
      <c r="M44" s="48">
        <v>182.68</v>
      </c>
      <c r="N44" s="49">
        <v>43101</v>
      </c>
      <c r="O44" s="49">
        <v>43465</v>
      </c>
      <c r="P44" s="48">
        <v>182.68</v>
      </c>
    </row>
    <row r="45" spans="1:16" ht="60" x14ac:dyDescent="0.25">
      <c r="A45" s="41" t="s">
        <v>2161</v>
      </c>
      <c r="B45" s="41" t="s">
        <v>2253</v>
      </c>
      <c r="C45" s="42">
        <v>2018</v>
      </c>
      <c r="D45" s="43" t="s">
        <v>2020</v>
      </c>
      <c r="E45" s="44" t="s">
        <v>2271</v>
      </c>
      <c r="F45" s="45" t="s">
        <v>76</v>
      </c>
      <c r="G45" s="46" t="s">
        <v>2024</v>
      </c>
      <c r="H45" s="43"/>
      <c r="I45" s="47" t="s">
        <v>2277</v>
      </c>
      <c r="J45" s="43"/>
      <c r="K45" s="43"/>
      <c r="L45" s="47" t="s">
        <v>2167</v>
      </c>
      <c r="M45" s="48">
        <v>120</v>
      </c>
      <c r="N45" s="49">
        <v>43101</v>
      </c>
      <c r="O45" s="49">
        <v>43465</v>
      </c>
      <c r="P45" s="48">
        <v>120</v>
      </c>
    </row>
    <row r="46" spans="1:16" ht="60" x14ac:dyDescent="0.25">
      <c r="A46" s="41" t="s">
        <v>2161</v>
      </c>
      <c r="B46" s="41" t="s">
        <v>2253</v>
      </c>
      <c r="C46" s="42">
        <v>2018</v>
      </c>
      <c r="D46" s="43" t="s">
        <v>1803</v>
      </c>
      <c r="E46" s="43" t="s">
        <v>2128</v>
      </c>
      <c r="F46" s="45" t="s">
        <v>76</v>
      </c>
      <c r="G46" s="46" t="s">
        <v>1149</v>
      </c>
      <c r="H46" s="43"/>
      <c r="I46" s="47" t="s">
        <v>2269</v>
      </c>
      <c r="J46" s="43"/>
      <c r="K46" s="43"/>
      <c r="L46" s="47" t="s">
        <v>2167</v>
      </c>
      <c r="M46" s="48">
        <v>512</v>
      </c>
      <c r="N46" s="49">
        <v>43101</v>
      </c>
      <c r="O46" s="49">
        <v>43465</v>
      </c>
      <c r="P46" s="48">
        <v>512</v>
      </c>
    </row>
    <row r="47" spans="1:16" ht="60" x14ac:dyDescent="0.25">
      <c r="A47" s="41" t="s">
        <v>2161</v>
      </c>
      <c r="B47" s="41" t="s">
        <v>2253</v>
      </c>
      <c r="C47" s="42">
        <v>2018</v>
      </c>
      <c r="D47" s="43" t="s">
        <v>1210</v>
      </c>
      <c r="E47" s="43" t="s">
        <v>2273</v>
      </c>
      <c r="F47" s="45" t="s">
        <v>76</v>
      </c>
      <c r="G47" s="46" t="s">
        <v>1213</v>
      </c>
      <c r="H47" s="43"/>
      <c r="I47" s="47" t="s">
        <v>2278</v>
      </c>
      <c r="J47" s="43"/>
      <c r="K47" s="43"/>
      <c r="L47" s="47" t="s">
        <v>2167</v>
      </c>
      <c r="M47" s="48">
        <v>1842.3</v>
      </c>
      <c r="N47" s="49">
        <v>43101</v>
      </c>
      <c r="O47" s="49">
        <v>43465</v>
      </c>
      <c r="P47" s="48">
        <v>1842.3</v>
      </c>
    </row>
    <row r="48" spans="1:16" ht="60" x14ac:dyDescent="0.25">
      <c r="A48" s="41" t="s">
        <v>2161</v>
      </c>
      <c r="B48" s="41" t="s">
        <v>2253</v>
      </c>
      <c r="C48" s="42">
        <v>2018</v>
      </c>
      <c r="D48" s="43" t="s">
        <v>1041</v>
      </c>
      <c r="E48" s="43" t="s">
        <v>1559</v>
      </c>
      <c r="F48" s="45" t="s">
        <v>2254</v>
      </c>
      <c r="G48" s="46" t="s">
        <v>1044</v>
      </c>
      <c r="H48" s="43"/>
      <c r="I48" s="47" t="s">
        <v>2279</v>
      </c>
      <c r="J48" s="43"/>
      <c r="K48" s="43"/>
      <c r="L48" s="47" t="s">
        <v>2167</v>
      </c>
      <c r="M48" s="48">
        <v>32428.2</v>
      </c>
      <c r="N48" s="49">
        <v>43101</v>
      </c>
      <c r="O48" s="49">
        <v>43465</v>
      </c>
      <c r="P48" s="48">
        <v>32428.2</v>
      </c>
    </row>
    <row r="49" spans="1:16" ht="75" x14ac:dyDescent="0.25">
      <c r="A49" s="41" t="s">
        <v>2161</v>
      </c>
      <c r="B49" s="41" t="s">
        <v>2253</v>
      </c>
      <c r="C49" s="42">
        <v>2018</v>
      </c>
      <c r="D49" s="43" t="s">
        <v>633</v>
      </c>
      <c r="E49" s="44" t="s">
        <v>1559</v>
      </c>
      <c r="F49" s="45" t="s">
        <v>2254</v>
      </c>
      <c r="G49" s="46" t="s">
        <v>637</v>
      </c>
      <c r="H49" s="43"/>
      <c r="I49" s="47" t="s">
        <v>2280</v>
      </c>
      <c r="J49" s="43"/>
      <c r="K49" s="43"/>
      <c r="L49" s="47" t="s">
        <v>2167</v>
      </c>
      <c r="M49" s="48">
        <v>8299.01</v>
      </c>
      <c r="N49" s="49">
        <v>43101</v>
      </c>
      <c r="O49" s="49">
        <v>43465</v>
      </c>
      <c r="P49" s="48">
        <v>8299.01</v>
      </c>
    </row>
    <row r="50" spans="1:16" ht="75" x14ac:dyDescent="0.25">
      <c r="A50" s="41" t="s">
        <v>2161</v>
      </c>
      <c r="B50" s="41" t="s">
        <v>2253</v>
      </c>
      <c r="C50" s="42">
        <v>2018</v>
      </c>
      <c r="D50" s="43" t="s">
        <v>1558</v>
      </c>
      <c r="E50" s="44" t="s">
        <v>1559</v>
      </c>
      <c r="F50" s="45" t="s">
        <v>2254</v>
      </c>
      <c r="G50" s="46" t="s">
        <v>1562</v>
      </c>
      <c r="H50" s="43"/>
      <c r="I50" s="47" t="s">
        <v>2281</v>
      </c>
      <c r="J50" s="43"/>
      <c r="K50" s="43"/>
      <c r="L50" s="47" t="s">
        <v>2167</v>
      </c>
      <c r="M50" s="48">
        <v>37480.6</v>
      </c>
      <c r="N50" s="49">
        <v>43101</v>
      </c>
      <c r="O50" s="49">
        <v>43465</v>
      </c>
      <c r="P50" s="48">
        <v>37480.6</v>
      </c>
    </row>
    <row r="51" spans="1:16" ht="75" x14ac:dyDescent="0.25">
      <c r="A51" s="41" t="s">
        <v>2161</v>
      </c>
      <c r="B51" s="41" t="s">
        <v>2253</v>
      </c>
      <c r="C51" s="42">
        <v>2018</v>
      </c>
      <c r="D51" s="43" t="s">
        <v>1996</v>
      </c>
      <c r="E51" s="44" t="s">
        <v>1559</v>
      </c>
      <c r="F51" s="45" t="s">
        <v>2254</v>
      </c>
      <c r="G51" s="46">
        <v>4647720483</v>
      </c>
      <c r="H51" s="43"/>
      <c r="I51" s="47" t="s">
        <v>2282</v>
      </c>
      <c r="J51" s="43"/>
      <c r="K51" s="43"/>
      <c r="L51" s="47" t="s">
        <v>2167</v>
      </c>
      <c r="M51" s="48">
        <v>7300</v>
      </c>
      <c r="N51" s="49">
        <v>43101</v>
      </c>
      <c r="O51" s="49">
        <v>43465</v>
      </c>
      <c r="P51" s="48">
        <v>7300</v>
      </c>
    </row>
    <row r="52" spans="1:16" ht="75" x14ac:dyDescent="0.25">
      <c r="A52" s="41" t="s">
        <v>2161</v>
      </c>
      <c r="B52" s="41" t="s">
        <v>2253</v>
      </c>
      <c r="C52" s="42">
        <v>2018</v>
      </c>
      <c r="D52" s="43" t="s">
        <v>1624</v>
      </c>
      <c r="E52" s="44" t="s">
        <v>1559</v>
      </c>
      <c r="F52" s="45" t="s">
        <v>2254</v>
      </c>
      <c r="G52" s="46" t="s">
        <v>1627</v>
      </c>
      <c r="H52" s="43"/>
      <c r="I52" s="47" t="s">
        <v>2283</v>
      </c>
      <c r="J52" s="43"/>
      <c r="K52" s="43"/>
      <c r="L52" s="47" t="s">
        <v>2167</v>
      </c>
      <c r="M52" s="48">
        <v>7461.29</v>
      </c>
      <c r="N52" s="49">
        <v>43101</v>
      </c>
      <c r="O52" s="49">
        <v>43465</v>
      </c>
      <c r="P52" s="48">
        <v>7461.29</v>
      </c>
    </row>
    <row r="53" spans="1:16" ht="60" x14ac:dyDescent="0.25">
      <c r="A53" s="41" t="s">
        <v>2161</v>
      </c>
      <c r="B53" s="41" t="s">
        <v>2253</v>
      </c>
      <c r="C53" s="42">
        <v>2018</v>
      </c>
      <c r="D53" s="43" t="s">
        <v>1970</v>
      </c>
      <c r="E53" s="43" t="s">
        <v>1559</v>
      </c>
      <c r="F53" s="45" t="s">
        <v>2254</v>
      </c>
      <c r="G53" s="51" t="s">
        <v>1973</v>
      </c>
      <c r="H53" s="43"/>
      <c r="I53" s="47" t="s">
        <v>2284</v>
      </c>
      <c r="J53" s="43"/>
      <c r="K53" s="43"/>
      <c r="L53" s="47" t="s">
        <v>2167</v>
      </c>
      <c r="M53" s="48">
        <v>16866</v>
      </c>
      <c r="N53" s="49">
        <v>43101</v>
      </c>
      <c r="O53" s="49">
        <v>43465</v>
      </c>
      <c r="P53" s="48">
        <v>16866</v>
      </c>
    </row>
    <row r="54" spans="1:16" ht="60" x14ac:dyDescent="0.25">
      <c r="A54" s="41" t="s">
        <v>2161</v>
      </c>
      <c r="B54" s="41" t="s">
        <v>2253</v>
      </c>
      <c r="C54" s="42">
        <v>2018</v>
      </c>
      <c r="D54" s="43" t="s">
        <v>2285</v>
      </c>
      <c r="E54" s="43" t="s">
        <v>1559</v>
      </c>
      <c r="F54" s="45" t="s">
        <v>2254</v>
      </c>
      <c r="G54" s="46" t="s">
        <v>2286</v>
      </c>
      <c r="H54" s="43"/>
      <c r="I54" s="47" t="s">
        <v>2287</v>
      </c>
      <c r="J54" s="43"/>
      <c r="K54" s="43"/>
      <c r="L54" s="47" t="s">
        <v>2167</v>
      </c>
      <c r="M54" s="48">
        <v>8265</v>
      </c>
      <c r="N54" s="49">
        <v>43101</v>
      </c>
      <c r="O54" s="49">
        <v>43465</v>
      </c>
      <c r="P54" s="48">
        <v>8265</v>
      </c>
    </row>
    <row r="55" spans="1:16" ht="60" x14ac:dyDescent="0.25">
      <c r="A55" s="41" t="s">
        <v>2161</v>
      </c>
      <c r="B55" s="41" t="s">
        <v>2253</v>
      </c>
      <c r="C55" s="42">
        <v>2018</v>
      </c>
      <c r="D55" s="43" t="s">
        <v>2288</v>
      </c>
      <c r="E55" s="43" t="s">
        <v>1559</v>
      </c>
      <c r="F55" s="45" t="s">
        <v>2254</v>
      </c>
      <c r="G55" s="46" t="s">
        <v>44</v>
      </c>
      <c r="H55" s="43"/>
      <c r="I55" s="47" t="s">
        <v>2289</v>
      </c>
      <c r="J55" s="43"/>
      <c r="K55" s="43"/>
      <c r="L55" s="47" t="s">
        <v>2167</v>
      </c>
      <c r="M55" s="48">
        <v>7350</v>
      </c>
      <c r="N55" s="49">
        <v>43101</v>
      </c>
      <c r="O55" s="49">
        <v>43465</v>
      </c>
      <c r="P55" s="48">
        <v>7350</v>
      </c>
    </row>
    <row r="56" spans="1:16" ht="60" x14ac:dyDescent="0.25">
      <c r="A56" s="41" t="s">
        <v>2161</v>
      </c>
      <c r="B56" s="41" t="s">
        <v>2253</v>
      </c>
      <c r="C56" s="42">
        <v>2018</v>
      </c>
      <c r="D56" s="43" t="s">
        <v>2290</v>
      </c>
      <c r="E56" s="43" t="s">
        <v>1559</v>
      </c>
      <c r="F56" s="45" t="s">
        <v>2254</v>
      </c>
      <c r="G56" s="46" t="s">
        <v>2291</v>
      </c>
      <c r="H56" s="43"/>
      <c r="I56" s="47" t="s">
        <v>2292</v>
      </c>
      <c r="J56" s="43"/>
      <c r="K56" s="43"/>
      <c r="L56" s="47" t="s">
        <v>2167</v>
      </c>
      <c r="M56" s="48">
        <v>17353.939999999999</v>
      </c>
      <c r="N56" s="49">
        <v>43101</v>
      </c>
      <c r="O56" s="49">
        <v>43465</v>
      </c>
      <c r="P56" s="48">
        <v>17353.939999999999</v>
      </c>
    </row>
    <row r="57" spans="1:16" ht="60" x14ac:dyDescent="0.25">
      <c r="A57" s="41" t="s">
        <v>2161</v>
      </c>
      <c r="B57" s="41" t="s">
        <v>2253</v>
      </c>
      <c r="C57" s="42">
        <v>2018</v>
      </c>
      <c r="D57" s="43" t="s">
        <v>2293</v>
      </c>
      <c r="E57" s="43" t="s">
        <v>1559</v>
      </c>
      <c r="F57" s="45" t="s">
        <v>2254</v>
      </c>
      <c r="G57" s="46" t="s">
        <v>2294</v>
      </c>
      <c r="H57" s="43"/>
      <c r="I57" s="47" t="s">
        <v>2295</v>
      </c>
      <c r="J57" s="43"/>
      <c r="K57" s="43"/>
      <c r="L57" s="47" t="s">
        <v>2167</v>
      </c>
      <c r="M57" s="48">
        <v>23715.21</v>
      </c>
      <c r="N57" s="49">
        <v>43101</v>
      </c>
      <c r="O57" s="49">
        <v>43465</v>
      </c>
      <c r="P57" s="48">
        <v>23715.31</v>
      </c>
    </row>
    <row r="58" spans="1:16" ht="60" x14ac:dyDescent="0.25">
      <c r="A58" s="41" t="s">
        <v>2161</v>
      </c>
      <c r="B58" s="41" t="s">
        <v>2253</v>
      </c>
      <c r="C58" s="42">
        <v>2018</v>
      </c>
      <c r="D58" s="43" t="s">
        <v>2296</v>
      </c>
      <c r="E58" s="43" t="s">
        <v>1559</v>
      </c>
      <c r="F58" s="45" t="s">
        <v>2254</v>
      </c>
      <c r="G58" s="50">
        <v>3906850262</v>
      </c>
      <c r="H58" s="43"/>
      <c r="I58" s="47" t="s">
        <v>2297</v>
      </c>
      <c r="J58" s="43"/>
      <c r="K58" s="43"/>
      <c r="L58" s="47" t="s">
        <v>2167</v>
      </c>
      <c r="M58" s="48">
        <v>27970</v>
      </c>
      <c r="N58" s="49">
        <v>43101</v>
      </c>
      <c r="O58" s="49">
        <v>43465</v>
      </c>
      <c r="P58" s="48">
        <v>27970</v>
      </c>
    </row>
    <row r="59" spans="1:16" ht="60" x14ac:dyDescent="0.25">
      <c r="A59" s="41" t="s">
        <v>2161</v>
      </c>
      <c r="B59" s="41" t="s">
        <v>2253</v>
      </c>
      <c r="C59" s="42">
        <v>2018</v>
      </c>
      <c r="D59" s="43" t="s">
        <v>2298</v>
      </c>
      <c r="E59" s="43" t="s">
        <v>1559</v>
      </c>
      <c r="F59" s="45" t="s">
        <v>2254</v>
      </c>
      <c r="G59" s="46" t="s">
        <v>709</v>
      </c>
      <c r="H59" s="43" t="s">
        <v>36</v>
      </c>
      <c r="I59" s="47" t="s">
        <v>2299</v>
      </c>
      <c r="J59" s="43"/>
      <c r="K59" s="43"/>
      <c r="L59" s="47" t="s">
        <v>2167</v>
      </c>
      <c r="M59" s="48">
        <v>4399.5600000000004</v>
      </c>
      <c r="N59" s="49">
        <v>43101</v>
      </c>
      <c r="O59" s="49">
        <v>43465</v>
      </c>
      <c r="P59" s="48">
        <v>4399.5600000000004</v>
      </c>
    </row>
    <row r="60" spans="1:16" ht="60" x14ac:dyDescent="0.25">
      <c r="A60" s="41" t="s">
        <v>2161</v>
      </c>
      <c r="B60" s="41" t="s">
        <v>2253</v>
      </c>
      <c r="C60" s="42">
        <v>2018</v>
      </c>
      <c r="D60" s="43" t="s">
        <v>2300</v>
      </c>
      <c r="E60" s="43" t="s">
        <v>1559</v>
      </c>
      <c r="F60" s="45" t="s">
        <v>2254</v>
      </c>
      <c r="G60" s="46" t="s">
        <v>2301</v>
      </c>
      <c r="H60" s="43"/>
      <c r="I60" s="47" t="s">
        <v>2302</v>
      </c>
      <c r="J60" s="43"/>
      <c r="K60" s="43"/>
      <c r="L60" s="47" t="s">
        <v>2167</v>
      </c>
      <c r="M60" s="48">
        <v>6420</v>
      </c>
      <c r="N60" s="49">
        <v>43101</v>
      </c>
      <c r="O60" s="49">
        <v>43465</v>
      </c>
      <c r="P60" s="48">
        <v>6420</v>
      </c>
    </row>
    <row r="61" spans="1:16" ht="60" x14ac:dyDescent="0.25">
      <c r="A61" s="41" t="s">
        <v>2161</v>
      </c>
      <c r="B61" s="41" t="s">
        <v>2253</v>
      </c>
      <c r="C61" s="42">
        <v>2018</v>
      </c>
      <c r="D61" s="43" t="s">
        <v>2303</v>
      </c>
      <c r="E61" s="43" t="s">
        <v>1559</v>
      </c>
      <c r="F61" s="45" t="s">
        <v>2254</v>
      </c>
      <c r="G61" s="46" t="s">
        <v>2304</v>
      </c>
      <c r="H61" s="43"/>
      <c r="I61" s="47" t="s">
        <v>2305</v>
      </c>
      <c r="J61" s="43"/>
      <c r="K61" s="43"/>
      <c r="L61" s="47" t="s">
        <v>2167</v>
      </c>
      <c r="M61" s="48">
        <v>9851.69</v>
      </c>
      <c r="N61" s="49">
        <v>43101</v>
      </c>
      <c r="O61" s="49">
        <v>43465</v>
      </c>
      <c r="P61" s="48">
        <v>9851.69</v>
      </c>
    </row>
    <row r="62" spans="1:16" ht="60" x14ac:dyDescent="0.25">
      <c r="A62" s="41" t="s">
        <v>2161</v>
      </c>
      <c r="B62" s="41" t="s">
        <v>2253</v>
      </c>
      <c r="C62" s="42">
        <v>2018</v>
      </c>
      <c r="D62" s="43" t="s">
        <v>2306</v>
      </c>
      <c r="E62" s="43" t="s">
        <v>1559</v>
      </c>
      <c r="F62" s="45" t="s">
        <v>2254</v>
      </c>
      <c r="G62" s="46" t="s">
        <v>2307</v>
      </c>
      <c r="H62" s="43"/>
      <c r="I62" s="47" t="s">
        <v>2308</v>
      </c>
      <c r="J62" s="43"/>
      <c r="K62" s="43"/>
      <c r="L62" s="47" t="s">
        <v>2167</v>
      </c>
      <c r="M62" s="48">
        <v>11960</v>
      </c>
      <c r="N62" s="49">
        <v>43101</v>
      </c>
      <c r="O62" s="49">
        <v>43465</v>
      </c>
      <c r="P62" s="48">
        <v>11960</v>
      </c>
    </row>
    <row r="63" spans="1:16" ht="60" x14ac:dyDescent="0.25">
      <c r="A63" s="41" t="s">
        <v>2161</v>
      </c>
      <c r="B63" s="41" t="s">
        <v>2253</v>
      </c>
      <c r="C63" s="42">
        <v>2018</v>
      </c>
      <c r="D63" s="43" t="s">
        <v>2309</v>
      </c>
      <c r="E63" s="43" t="s">
        <v>1559</v>
      </c>
      <c r="F63" s="45" t="s">
        <v>2254</v>
      </c>
      <c r="G63" s="46" t="s">
        <v>403</v>
      </c>
      <c r="H63" s="43"/>
      <c r="I63" s="47" t="s">
        <v>2310</v>
      </c>
      <c r="J63" s="43"/>
      <c r="K63" s="43"/>
      <c r="L63" s="47" t="s">
        <v>2167</v>
      </c>
      <c r="M63" s="48">
        <v>5157.8999999999996</v>
      </c>
      <c r="N63" s="49">
        <v>43101</v>
      </c>
      <c r="O63" s="49">
        <v>43465</v>
      </c>
      <c r="P63" s="48">
        <v>5157.8999999999996</v>
      </c>
    </row>
    <row r="64" spans="1:16" ht="60" x14ac:dyDescent="0.25">
      <c r="A64" s="41" t="s">
        <v>2161</v>
      </c>
      <c r="B64" s="41" t="s">
        <v>2253</v>
      </c>
      <c r="C64" s="42">
        <v>2018</v>
      </c>
      <c r="D64" s="43" t="s">
        <v>2311</v>
      </c>
      <c r="E64" s="43" t="s">
        <v>1559</v>
      </c>
      <c r="F64" s="45" t="s">
        <v>2254</v>
      </c>
      <c r="G64" s="46" t="s">
        <v>2312</v>
      </c>
      <c r="H64" s="43"/>
      <c r="I64" s="47" t="s">
        <v>2313</v>
      </c>
      <c r="J64" s="43"/>
      <c r="K64" s="43"/>
      <c r="L64" s="47" t="s">
        <v>2167</v>
      </c>
      <c r="M64" s="48">
        <v>8920</v>
      </c>
      <c r="N64" s="49">
        <v>43101</v>
      </c>
      <c r="O64" s="49">
        <v>43465</v>
      </c>
      <c r="P64" s="48">
        <v>8920</v>
      </c>
    </row>
    <row r="65" spans="1:16" ht="60" x14ac:dyDescent="0.25">
      <c r="A65" s="41" t="s">
        <v>2161</v>
      </c>
      <c r="B65" s="41" t="s">
        <v>2253</v>
      </c>
      <c r="C65" s="42">
        <v>2018</v>
      </c>
      <c r="D65" s="43" t="s">
        <v>2314</v>
      </c>
      <c r="E65" s="43" t="s">
        <v>2273</v>
      </c>
      <c r="F65" s="45" t="s">
        <v>76</v>
      </c>
      <c r="G65" s="46" t="s">
        <v>825</v>
      </c>
      <c r="H65" s="43"/>
      <c r="I65" s="47" t="s">
        <v>2315</v>
      </c>
      <c r="J65" s="43"/>
      <c r="K65" s="43"/>
      <c r="L65" s="47" t="s">
        <v>2167</v>
      </c>
      <c r="M65" s="48">
        <v>88</v>
      </c>
      <c r="N65" s="49">
        <v>43101</v>
      </c>
      <c r="O65" s="49">
        <v>43465</v>
      </c>
      <c r="P65" s="48">
        <v>88</v>
      </c>
    </row>
    <row r="66" spans="1:16" ht="60" x14ac:dyDescent="0.25">
      <c r="A66" s="41" t="s">
        <v>2161</v>
      </c>
      <c r="B66" s="41" t="s">
        <v>2253</v>
      </c>
      <c r="C66" s="42">
        <v>2018</v>
      </c>
      <c r="D66" s="43" t="s">
        <v>2316</v>
      </c>
      <c r="E66" s="43" t="s">
        <v>2271</v>
      </c>
      <c r="F66" s="45" t="s">
        <v>76</v>
      </c>
      <c r="G66" s="51" t="s">
        <v>2024</v>
      </c>
      <c r="H66" s="43"/>
      <c r="I66" s="47" t="s">
        <v>2277</v>
      </c>
      <c r="J66" s="43"/>
      <c r="K66" s="43"/>
      <c r="L66" s="47" t="s">
        <v>2167</v>
      </c>
      <c r="M66" s="48">
        <v>297</v>
      </c>
      <c r="N66" s="49">
        <v>43101</v>
      </c>
      <c r="O66" s="49">
        <v>43465</v>
      </c>
      <c r="P66" s="48">
        <v>297</v>
      </c>
    </row>
    <row r="67" spans="1:16" ht="60" x14ac:dyDescent="0.25">
      <c r="A67" s="41" t="s">
        <v>2161</v>
      </c>
      <c r="B67" s="41" t="s">
        <v>2253</v>
      </c>
      <c r="C67" s="42">
        <v>2018</v>
      </c>
      <c r="D67" s="43" t="s">
        <v>2317</v>
      </c>
      <c r="E67" s="43" t="s">
        <v>2128</v>
      </c>
      <c r="F67" s="45" t="s">
        <v>76</v>
      </c>
      <c r="G67" s="46" t="s">
        <v>1818</v>
      </c>
      <c r="H67" s="43"/>
      <c r="I67" s="47" t="s">
        <v>2318</v>
      </c>
      <c r="J67" s="43"/>
      <c r="K67" s="43"/>
      <c r="L67" s="47" t="s">
        <v>2167</v>
      </c>
      <c r="M67" s="48">
        <v>338.07</v>
      </c>
      <c r="N67" s="49">
        <v>43101</v>
      </c>
      <c r="O67" s="49">
        <v>43465</v>
      </c>
      <c r="P67" s="48">
        <v>338.07</v>
      </c>
    </row>
    <row r="68" spans="1:16" ht="60" x14ac:dyDescent="0.25">
      <c r="A68" s="41" t="s">
        <v>2161</v>
      </c>
      <c r="B68" s="41" t="s">
        <v>2253</v>
      </c>
      <c r="C68" s="42">
        <v>2018</v>
      </c>
      <c r="D68" s="43" t="s">
        <v>2319</v>
      </c>
      <c r="E68" s="44" t="s">
        <v>2128</v>
      </c>
      <c r="F68" s="45" t="s">
        <v>76</v>
      </c>
      <c r="G68" s="46" t="s">
        <v>2320</v>
      </c>
      <c r="H68" s="43"/>
      <c r="I68" s="54" t="s">
        <v>2321</v>
      </c>
      <c r="J68" s="43"/>
      <c r="K68" s="43"/>
      <c r="L68" s="47" t="s">
        <v>2167</v>
      </c>
      <c r="M68" s="48">
        <v>441.66</v>
      </c>
      <c r="N68" s="49">
        <v>43101</v>
      </c>
      <c r="O68" s="49">
        <v>43465</v>
      </c>
      <c r="P68" s="48">
        <v>441.66</v>
      </c>
    </row>
    <row r="69" spans="1:16" ht="60" x14ac:dyDescent="0.25">
      <c r="A69" s="41" t="s">
        <v>2161</v>
      </c>
      <c r="B69" s="41" t="s">
        <v>2253</v>
      </c>
      <c r="C69" s="42">
        <v>2018</v>
      </c>
      <c r="D69" s="43" t="s">
        <v>2322</v>
      </c>
      <c r="E69" s="43" t="s">
        <v>2128</v>
      </c>
      <c r="F69" s="45" t="s">
        <v>76</v>
      </c>
      <c r="G69" s="46" t="s">
        <v>1150</v>
      </c>
      <c r="H69" s="43"/>
      <c r="I69" s="47" t="s">
        <v>2269</v>
      </c>
      <c r="J69" s="43"/>
      <c r="K69" s="43"/>
      <c r="L69" s="47" t="s">
        <v>2167</v>
      </c>
      <c r="M69" s="48">
        <v>1382.4</v>
      </c>
      <c r="N69" s="49">
        <v>43101</v>
      </c>
      <c r="O69" s="49">
        <v>43465</v>
      </c>
      <c r="P69" s="48">
        <v>1382.4</v>
      </c>
    </row>
    <row r="70" spans="1:16" ht="60" x14ac:dyDescent="0.25">
      <c r="A70" s="41" t="s">
        <v>2161</v>
      </c>
      <c r="B70" s="41" t="s">
        <v>2253</v>
      </c>
      <c r="C70" s="42">
        <v>2018</v>
      </c>
      <c r="D70" s="43" t="s">
        <v>2323</v>
      </c>
      <c r="E70" s="43" t="s">
        <v>2273</v>
      </c>
      <c r="F70" s="45" t="s">
        <v>76</v>
      </c>
      <c r="G70" s="46" t="s">
        <v>1866</v>
      </c>
      <c r="H70" s="43"/>
      <c r="I70" s="47" t="s">
        <v>2324</v>
      </c>
      <c r="J70" s="43"/>
      <c r="K70" s="43"/>
      <c r="L70" s="47" t="s">
        <v>2167</v>
      </c>
      <c r="M70" s="48">
        <v>8850</v>
      </c>
      <c r="N70" s="49">
        <v>43101</v>
      </c>
      <c r="O70" s="49">
        <v>43465</v>
      </c>
      <c r="P70" s="48">
        <v>8850</v>
      </c>
    </row>
    <row r="71" spans="1:16" ht="75" x14ac:dyDescent="0.25">
      <c r="A71" s="41" t="s">
        <v>2161</v>
      </c>
      <c r="B71" s="41" t="s">
        <v>2253</v>
      </c>
      <c r="C71" s="42">
        <v>2018</v>
      </c>
      <c r="D71" s="43" t="s">
        <v>2325</v>
      </c>
      <c r="E71" s="44" t="s">
        <v>1559</v>
      </c>
      <c r="F71" s="45" t="s">
        <v>76</v>
      </c>
      <c r="G71" s="46" t="s">
        <v>2326</v>
      </c>
      <c r="H71" s="43"/>
      <c r="I71" s="47" t="s">
        <v>2327</v>
      </c>
      <c r="J71" s="43"/>
      <c r="K71" s="43"/>
      <c r="L71" s="47" t="s">
        <v>2167</v>
      </c>
      <c r="M71" s="48">
        <v>2380</v>
      </c>
      <c r="N71" s="49">
        <v>43101</v>
      </c>
      <c r="O71" s="49">
        <v>43465</v>
      </c>
      <c r="P71" s="48">
        <v>2380</v>
      </c>
    </row>
    <row r="72" spans="1:16" ht="60" x14ac:dyDescent="0.25">
      <c r="A72" s="41" t="s">
        <v>2161</v>
      </c>
      <c r="B72" s="41" t="s">
        <v>2253</v>
      </c>
      <c r="C72" s="42">
        <v>2018</v>
      </c>
      <c r="D72" s="43" t="s">
        <v>2328</v>
      </c>
      <c r="E72" s="44" t="s">
        <v>2128</v>
      </c>
      <c r="F72" s="45" t="s">
        <v>76</v>
      </c>
      <c r="G72" s="46" t="s">
        <v>1150</v>
      </c>
      <c r="H72" s="43"/>
      <c r="I72" s="47" t="s">
        <v>2269</v>
      </c>
      <c r="J72" s="43"/>
      <c r="K72" s="43"/>
      <c r="L72" s="47" t="s">
        <v>2167</v>
      </c>
      <c r="M72" s="48">
        <v>296</v>
      </c>
      <c r="N72" s="49">
        <v>43101</v>
      </c>
      <c r="O72" s="49">
        <v>43465</v>
      </c>
      <c r="P72" s="48">
        <v>296</v>
      </c>
    </row>
    <row r="73" spans="1:16" ht="75" x14ac:dyDescent="0.25">
      <c r="A73" s="41" t="s">
        <v>2161</v>
      </c>
      <c r="B73" s="41" t="s">
        <v>2253</v>
      </c>
      <c r="C73" s="42">
        <v>2018</v>
      </c>
      <c r="D73" s="44" t="s">
        <v>2329</v>
      </c>
      <c r="E73" s="44" t="s">
        <v>1559</v>
      </c>
      <c r="F73" s="45" t="s">
        <v>2254</v>
      </c>
      <c r="G73" s="46" t="s">
        <v>1866</v>
      </c>
      <c r="H73" s="43"/>
      <c r="I73" s="47" t="s">
        <v>2324</v>
      </c>
      <c r="J73" s="43"/>
      <c r="K73" s="43"/>
      <c r="L73" s="47" t="s">
        <v>2167</v>
      </c>
      <c r="M73" s="48">
        <v>10000</v>
      </c>
      <c r="N73" s="49">
        <v>43101</v>
      </c>
      <c r="O73" s="49">
        <v>43465</v>
      </c>
      <c r="P73" s="48">
        <v>10000</v>
      </c>
    </row>
    <row r="74" spans="1:16" ht="60" x14ac:dyDescent="0.25">
      <c r="A74" s="41" t="s">
        <v>2161</v>
      </c>
      <c r="B74" s="41" t="s">
        <v>2253</v>
      </c>
      <c r="C74" s="42">
        <v>2018</v>
      </c>
      <c r="D74" s="43" t="s">
        <v>2330</v>
      </c>
      <c r="E74" s="44" t="s">
        <v>2128</v>
      </c>
      <c r="F74" s="45" t="s">
        <v>76</v>
      </c>
      <c r="G74" s="46" t="s">
        <v>1213</v>
      </c>
      <c r="H74" s="43"/>
      <c r="I74" s="47" t="s">
        <v>2278</v>
      </c>
      <c r="J74" s="43"/>
      <c r="K74" s="43"/>
      <c r="L74" s="47" t="s">
        <v>2167</v>
      </c>
      <c r="M74" s="48">
        <v>1454.75</v>
      </c>
      <c r="N74" s="49">
        <v>43101</v>
      </c>
      <c r="O74" s="49">
        <v>43465</v>
      </c>
      <c r="P74" s="48">
        <v>1454.75</v>
      </c>
    </row>
    <row r="75" spans="1:16" ht="60" x14ac:dyDescent="0.25">
      <c r="A75" s="41" t="s">
        <v>2161</v>
      </c>
      <c r="B75" s="41" t="s">
        <v>2253</v>
      </c>
      <c r="C75" s="42">
        <v>2018</v>
      </c>
      <c r="D75" s="43" t="s">
        <v>2331</v>
      </c>
      <c r="E75" s="43" t="s">
        <v>1559</v>
      </c>
      <c r="F75" s="45" t="s">
        <v>76</v>
      </c>
      <c r="G75" s="46" t="s">
        <v>2332</v>
      </c>
      <c r="H75" s="43"/>
      <c r="I75" s="47" t="s">
        <v>2333</v>
      </c>
      <c r="J75" s="43"/>
      <c r="K75" s="43"/>
      <c r="L75" s="47" t="s">
        <v>2167</v>
      </c>
      <c r="M75" s="48">
        <v>2122.6</v>
      </c>
      <c r="N75" s="49">
        <v>43101</v>
      </c>
      <c r="O75" s="49">
        <v>43465</v>
      </c>
      <c r="P75" s="48">
        <v>2122.6</v>
      </c>
    </row>
    <row r="76" spans="1:16" ht="60" x14ac:dyDescent="0.25">
      <c r="A76" s="41" t="s">
        <v>2161</v>
      </c>
      <c r="B76" s="41" t="s">
        <v>2253</v>
      </c>
      <c r="C76" s="42">
        <v>2018</v>
      </c>
      <c r="D76" s="43" t="s">
        <v>2334</v>
      </c>
      <c r="E76" s="43" t="s">
        <v>2128</v>
      </c>
      <c r="F76" s="45" t="s">
        <v>76</v>
      </c>
      <c r="G76" s="46" t="s">
        <v>1692</v>
      </c>
      <c r="H76" s="43"/>
      <c r="I76" s="47" t="s">
        <v>2265</v>
      </c>
      <c r="J76" s="43"/>
      <c r="K76" s="43"/>
      <c r="L76" s="47" t="s">
        <v>2167</v>
      </c>
      <c r="M76" s="48">
        <v>130</v>
      </c>
      <c r="N76" s="49">
        <v>43101</v>
      </c>
      <c r="O76" s="49">
        <v>43465</v>
      </c>
      <c r="P76" s="48">
        <v>130</v>
      </c>
    </row>
    <row r="77" spans="1:16" ht="60" x14ac:dyDescent="0.25">
      <c r="A77" s="41" t="s">
        <v>2161</v>
      </c>
      <c r="B77" s="41" t="s">
        <v>2253</v>
      </c>
      <c r="C77" s="42">
        <v>2018</v>
      </c>
      <c r="D77" s="43" t="s">
        <v>2335</v>
      </c>
      <c r="E77" s="44" t="s">
        <v>2273</v>
      </c>
      <c r="F77" s="45" t="s">
        <v>76</v>
      </c>
      <c r="G77" s="46" t="s">
        <v>2336</v>
      </c>
      <c r="H77" s="43"/>
      <c r="I77" s="47" t="s">
        <v>2337</v>
      </c>
      <c r="J77" s="43"/>
      <c r="K77" s="43"/>
      <c r="L77" s="47" t="s">
        <v>2167</v>
      </c>
      <c r="M77" s="48">
        <v>430</v>
      </c>
      <c r="N77" s="49">
        <v>43101</v>
      </c>
      <c r="O77" s="49">
        <v>43465</v>
      </c>
      <c r="P77" s="48">
        <v>430</v>
      </c>
    </row>
    <row r="78" spans="1:16" ht="60" x14ac:dyDescent="0.25">
      <c r="A78" s="41" t="s">
        <v>2161</v>
      </c>
      <c r="B78" s="41" t="s">
        <v>2253</v>
      </c>
      <c r="C78" s="42">
        <v>2018</v>
      </c>
      <c r="D78" s="43" t="s">
        <v>2338</v>
      </c>
      <c r="E78" s="44" t="s">
        <v>2128</v>
      </c>
      <c r="F78" s="45" t="s">
        <v>76</v>
      </c>
      <c r="G78" s="46" t="s">
        <v>1149</v>
      </c>
      <c r="H78" s="43"/>
      <c r="I78" s="47" t="s">
        <v>2269</v>
      </c>
      <c r="J78" s="43" t="s">
        <v>2339</v>
      </c>
      <c r="K78" s="43"/>
      <c r="L78" s="47" t="s">
        <v>2167</v>
      </c>
      <c r="M78" s="55">
        <v>48</v>
      </c>
      <c r="N78" s="49">
        <v>43101</v>
      </c>
      <c r="O78" s="49">
        <v>43465</v>
      </c>
      <c r="P78" s="55">
        <v>48</v>
      </c>
    </row>
    <row r="79" spans="1:16" ht="60" x14ac:dyDescent="0.25">
      <c r="A79" s="41" t="s">
        <v>2161</v>
      </c>
      <c r="B79" s="41" t="s">
        <v>2253</v>
      </c>
      <c r="C79" s="42">
        <v>2018</v>
      </c>
      <c r="D79" s="43" t="s">
        <v>2340</v>
      </c>
      <c r="E79" s="43" t="s">
        <v>1559</v>
      </c>
      <c r="F79" s="45" t="s">
        <v>76</v>
      </c>
      <c r="G79" s="51" t="s">
        <v>825</v>
      </c>
      <c r="H79" s="43"/>
      <c r="I79" s="47" t="s">
        <v>2315</v>
      </c>
      <c r="J79" s="43"/>
      <c r="K79" s="43"/>
      <c r="L79" s="47" t="s">
        <v>2167</v>
      </c>
      <c r="M79" s="48">
        <v>1026</v>
      </c>
      <c r="N79" s="49">
        <v>43101</v>
      </c>
      <c r="O79" s="49">
        <v>43465</v>
      </c>
      <c r="P79" s="48">
        <v>1026</v>
      </c>
    </row>
    <row r="80" spans="1:16" ht="60" x14ac:dyDescent="0.25">
      <c r="A80" s="41" t="s">
        <v>2161</v>
      </c>
      <c r="B80" s="41" t="s">
        <v>2253</v>
      </c>
      <c r="C80" s="42">
        <v>2018</v>
      </c>
      <c r="D80" s="43" t="s">
        <v>2341</v>
      </c>
      <c r="E80" s="43" t="s">
        <v>2128</v>
      </c>
      <c r="F80" s="45" t="s">
        <v>76</v>
      </c>
      <c r="G80" s="46" t="s">
        <v>2342</v>
      </c>
      <c r="H80" s="43"/>
      <c r="I80" s="47" t="s">
        <v>2343</v>
      </c>
      <c r="J80" s="43"/>
      <c r="K80" s="43"/>
      <c r="L80" s="47" t="s">
        <v>2167</v>
      </c>
      <c r="M80" s="48">
        <v>288.75</v>
      </c>
      <c r="N80" s="49">
        <v>43101</v>
      </c>
      <c r="O80" s="49">
        <v>43465</v>
      </c>
      <c r="P80" s="48">
        <v>288.75</v>
      </c>
    </row>
    <row r="81" spans="1:16" ht="60" x14ac:dyDescent="0.25">
      <c r="A81" s="41" t="s">
        <v>2161</v>
      </c>
      <c r="B81" s="41" t="s">
        <v>2253</v>
      </c>
      <c r="C81" s="42">
        <v>2018</v>
      </c>
      <c r="D81" s="43" t="s">
        <v>2344</v>
      </c>
      <c r="E81" s="43" t="s">
        <v>1559</v>
      </c>
      <c r="F81" s="45" t="s">
        <v>76</v>
      </c>
      <c r="G81" s="51" t="s">
        <v>1213</v>
      </c>
      <c r="H81" s="43"/>
      <c r="I81" s="47" t="s">
        <v>2278</v>
      </c>
      <c r="J81" s="43"/>
      <c r="K81" s="43"/>
      <c r="L81" s="47" t="s">
        <v>2167</v>
      </c>
      <c r="M81" s="48">
        <v>9000</v>
      </c>
      <c r="N81" s="49">
        <v>43101</v>
      </c>
      <c r="O81" s="49">
        <v>43465</v>
      </c>
      <c r="P81" s="48">
        <v>9000</v>
      </c>
    </row>
    <row r="82" spans="1:16" ht="60" x14ac:dyDescent="0.25">
      <c r="A82" s="41" t="s">
        <v>2161</v>
      </c>
      <c r="B82" s="41" t="s">
        <v>2253</v>
      </c>
      <c r="C82" s="42">
        <v>2018</v>
      </c>
      <c r="D82" s="56" t="s">
        <v>2345</v>
      </c>
      <c r="E82" s="43" t="s">
        <v>2273</v>
      </c>
      <c r="F82" s="45" t="s">
        <v>76</v>
      </c>
      <c r="G82" s="46" t="s">
        <v>2346</v>
      </c>
      <c r="H82" s="43"/>
      <c r="I82" s="47" t="s">
        <v>2347</v>
      </c>
      <c r="J82" s="43"/>
      <c r="K82" s="43"/>
      <c r="L82" s="47" t="s">
        <v>2167</v>
      </c>
      <c r="M82" s="48">
        <v>2250</v>
      </c>
      <c r="N82" s="49">
        <v>43101</v>
      </c>
      <c r="O82" s="49">
        <v>43465</v>
      </c>
      <c r="P82" s="48">
        <v>2250</v>
      </c>
    </row>
    <row r="83" spans="1:16" ht="60" x14ac:dyDescent="0.25">
      <c r="A83" s="41" t="s">
        <v>2161</v>
      </c>
      <c r="B83" s="41" t="s">
        <v>2253</v>
      </c>
      <c r="C83" s="42">
        <v>2018</v>
      </c>
      <c r="D83" s="43" t="s">
        <v>2348</v>
      </c>
      <c r="E83" s="43" t="s">
        <v>2128</v>
      </c>
      <c r="F83" s="45" t="s">
        <v>76</v>
      </c>
      <c r="G83" s="46" t="s">
        <v>686</v>
      </c>
      <c r="H83" s="43"/>
      <c r="I83" s="47" t="s">
        <v>2349</v>
      </c>
      <c r="J83" s="43"/>
      <c r="K83" s="43"/>
      <c r="L83" s="47" t="s">
        <v>2167</v>
      </c>
      <c r="M83" s="48">
        <v>173.76</v>
      </c>
      <c r="N83" s="49">
        <v>43101</v>
      </c>
      <c r="O83" s="49">
        <v>43465</v>
      </c>
      <c r="P83" s="48">
        <v>176.73</v>
      </c>
    </row>
    <row r="84" spans="1:16" ht="60" x14ac:dyDescent="0.25">
      <c r="A84" s="41" t="s">
        <v>2161</v>
      </c>
      <c r="B84" s="41" t="s">
        <v>2253</v>
      </c>
      <c r="C84" s="42">
        <v>2018</v>
      </c>
      <c r="D84" s="43" t="s">
        <v>2350</v>
      </c>
      <c r="E84" s="43" t="s">
        <v>2271</v>
      </c>
      <c r="F84" s="45" t="s">
        <v>76</v>
      </c>
      <c r="G84" s="51" t="s">
        <v>2024</v>
      </c>
      <c r="H84" s="43"/>
      <c r="I84" s="47" t="s">
        <v>2277</v>
      </c>
      <c r="J84" s="43"/>
      <c r="K84" s="43"/>
      <c r="L84" s="47" t="s">
        <v>2167</v>
      </c>
      <c r="M84" s="48">
        <v>594</v>
      </c>
      <c r="N84" s="49">
        <v>43101</v>
      </c>
      <c r="O84" s="49">
        <v>43465</v>
      </c>
      <c r="P84" s="48">
        <v>594</v>
      </c>
    </row>
    <row r="85" spans="1:16" ht="60" x14ac:dyDescent="0.25">
      <c r="A85" s="41" t="s">
        <v>2161</v>
      </c>
      <c r="B85" s="41" t="s">
        <v>2253</v>
      </c>
      <c r="C85" s="42">
        <v>2018</v>
      </c>
      <c r="D85" s="43" t="s">
        <v>2351</v>
      </c>
      <c r="E85" s="43" t="s">
        <v>2271</v>
      </c>
      <c r="F85" s="45" t="s">
        <v>76</v>
      </c>
      <c r="G85" s="51" t="s">
        <v>2024</v>
      </c>
      <c r="H85" s="43"/>
      <c r="I85" s="47" t="s">
        <v>2277</v>
      </c>
      <c r="J85" s="43"/>
      <c r="K85" s="43"/>
      <c r="L85" s="47" t="s">
        <v>2167</v>
      </c>
      <c r="M85" s="48">
        <v>99</v>
      </c>
      <c r="N85" s="49">
        <v>43101</v>
      </c>
      <c r="O85" s="49">
        <v>43465</v>
      </c>
      <c r="P85" s="48">
        <v>99</v>
      </c>
    </row>
    <row r="86" spans="1:16" ht="60" x14ac:dyDescent="0.25">
      <c r="A86" s="41" t="s">
        <v>2161</v>
      </c>
      <c r="B86" s="41" t="s">
        <v>2253</v>
      </c>
      <c r="C86" s="42">
        <v>2018</v>
      </c>
      <c r="D86" s="43" t="s">
        <v>2352</v>
      </c>
      <c r="E86" s="43" t="s">
        <v>2273</v>
      </c>
      <c r="F86" s="45" t="s">
        <v>76</v>
      </c>
      <c r="G86" s="46" t="s">
        <v>1866</v>
      </c>
      <c r="H86" s="43" t="s">
        <v>2353</v>
      </c>
      <c r="I86" s="47" t="s">
        <v>2324</v>
      </c>
      <c r="J86" s="43"/>
      <c r="K86" s="43"/>
      <c r="L86" s="47" t="s">
        <v>2167</v>
      </c>
      <c r="M86" s="48">
        <v>4128</v>
      </c>
      <c r="N86" s="49">
        <v>43101</v>
      </c>
      <c r="O86" s="49">
        <v>43465</v>
      </c>
      <c r="P86" s="48">
        <v>4128</v>
      </c>
    </row>
    <row r="87" spans="1:16" ht="60" x14ac:dyDescent="0.25">
      <c r="A87" s="41" t="s">
        <v>2161</v>
      </c>
      <c r="B87" s="41" t="s">
        <v>2253</v>
      </c>
      <c r="C87" s="42">
        <v>2018</v>
      </c>
      <c r="D87" s="43" t="s">
        <v>2354</v>
      </c>
      <c r="E87" s="44" t="s">
        <v>2273</v>
      </c>
      <c r="F87" s="45" t="s">
        <v>76</v>
      </c>
      <c r="G87" s="46" t="s">
        <v>2355</v>
      </c>
      <c r="H87" s="43"/>
      <c r="I87" s="47" t="s">
        <v>2356</v>
      </c>
      <c r="J87" s="43"/>
      <c r="K87" s="43"/>
      <c r="L87" s="47" t="s">
        <v>2167</v>
      </c>
      <c r="M87" s="48">
        <v>1960</v>
      </c>
      <c r="N87" s="49">
        <v>43101</v>
      </c>
      <c r="O87" s="49">
        <v>43465</v>
      </c>
      <c r="P87" s="48">
        <v>1960</v>
      </c>
    </row>
    <row r="88" spans="1:16" ht="60" x14ac:dyDescent="0.25">
      <c r="A88" s="41" t="s">
        <v>2161</v>
      </c>
      <c r="B88" s="41" t="s">
        <v>2253</v>
      </c>
      <c r="C88" s="42">
        <v>2018</v>
      </c>
      <c r="D88" s="43" t="s">
        <v>2357</v>
      </c>
      <c r="E88" s="43" t="s">
        <v>2273</v>
      </c>
      <c r="F88" s="45" t="s">
        <v>76</v>
      </c>
      <c r="G88" s="46" t="s">
        <v>2358</v>
      </c>
      <c r="H88" s="43"/>
      <c r="I88" s="47" t="s">
        <v>2359</v>
      </c>
      <c r="J88" s="43"/>
      <c r="K88" s="43"/>
      <c r="L88" s="47" t="s">
        <v>2167</v>
      </c>
      <c r="M88" s="48">
        <v>2360</v>
      </c>
      <c r="N88" s="49">
        <v>43101</v>
      </c>
      <c r="O88" s="49">
        <v>43465</v>
      </c>
      <c r="P88" s="48">
        <v>2360</v>
      </c>
    </row>
    <row r="89" spans="1:16" ht="60" x14ac:dyDescent="0.25">
      <c r="A89" s="41" t="s">
        <v>2161</v>
      </c>
      <c r="B89" s="41" t="s">
        <v>2253</v>
      </c>
      <c r="C89" s="42">
        <v>2018</v>
      </c>
      <c r="D89" s="43" t="s">
        <v>2360</v>
      </c>
      <c r="E89" s="44" t="s">
        <v>2128</v>
      </c>
      <c r="F89" s="45" t="s">
        <v>76</v>
      </c>
      <c r="G89" s="51" t="s">
        <v>2361</v>
      </c>
      <c r="H89" s="43"/>
      <c r="I89" s="47" t="s">
        <v>2362</v>
      </c>
      <c r="J89" s="43"/>
      <c r="K89" s="43"/>
      <c r="L89" s="47" t="s">
        <v>2167</v>
      </c>
      <c r="M89" s="48">
        <v>350</v>
      </c>
      <c r="N89" s="49">
        <v>43101</v>
      </c>
      <c r="O89" s="49">
        <v>43465</v>
      </c>
      <c r="P89" s="48">
        <v>350</v>
      </c>
    </row>
    <row r="90" spans="1:16" ht="60" x14ac:dyDescent="0.25">
      <c r="A90" s="41" t="s">
        <v>2161</v>
      </c>
      <c r="B90" s="41" t="s">
        <v>2253</v>
      </c>
      <c r="C90" s="42">
        <v>2018</v>
      </c>
      <c r="D90" s="43" t="s">
        <v>2363</v>
      </c>
      <c r="E90" s="43" t="s">
        <v>2273</v>
      </c>
      <c r="F90" s="45" t="s">
        <v>76</v>
      </c>
      <c r="G90" s="46" t="s">
        <v>2364</v>
      </c>
      <c r="H90" s="43"/>
      <c r="I90" s="47" t="s">
        <v>2365</v>
      </c>
      <c r="J90" s="43"/>
      <c r="K90" s="43"/>
      <c r="L90" s="47" t="s">
        <v>2167</v>
      </c>
      <c r="M90" s="48">
        <v>2409.1999999999998</v>
      </c>
      <c r="N90" s="49">
        <v>43101</v>
      </c>
      <c r="O90" s="49">
        <v>43465</v>
      </c>
      <c r="P90" s="48">
        <v>2409.1999999999998</v>
      </c>
    </row>
    <row r="91" spans="1:16" ht="60" x14ac:dyDescent="0.25">
      <c r="A91" s="41" t="s">
        <v>2161</v>
      </c>
      <c r="B91" s="41" t="s">
        <v>2253</v>
      </c>
      <c r="C91" s="42">
        <v>2018</v>
      </c>
      <c r="D91" s="43" t="s">
        <v>2366</v>
      </c>
      <c r="E91" s="43" t="s">
        <v>2271</v>
      </c>
      <c r="F91" s="45" t="s">
        <v>76</v>
      </c>
      <c r="G91" s="51" t="s">
        <v>2024</v>
      </c>
      <c r="H91" s="43"/>
      <c r="I91" s="47" t="s">
        <v>2277</v>
      </c>
      <c r="J91" s="43"/>
      <c r="K91" s="43"/>
      <c r="L91" s="47" t="s">
        <v>2167</v>
      </c>
      <c r="M91" s="48">
        <v>49.5</v>
      </c>
      <c r="N91" s="49">
        <v>43101</v>
      </c>
      <c r="O91" s="49">
        <v>43465</v>
      </c>
      <c r="P91" s="48">
        <v>49.5</v>
      </c>
    </row>
    <row r="92" spans="1:16" ht="60" x14ac:dyDescent="0.25">
      <c r="A92" s="41" t="s">
        <v>2161</v>
      </c>
      <c r="B92" s="41" t="s">
        <v>2253</v>
      </c>
      <c r="C92" s="42">
        <v>2018</v>
      </c>
      <c r="D92" s="43" t="s">
        <v>2367</v>
      </c>
      <c r="E92" s="43" t="s">
        <v>2128</v>
      </c>
      <c r="F92" s="45" t="s">
        <v>76</v>
      </c>
      <c r="G92" s="46" t="s">
        <v>2320</v>
      </c>
      <c r="H92" s="43"/>
      <c r="I92" s="47" t="s">
        <v>2321</v>
      </c>
      <c r="J92" s="43"/>
      <c r="K92" s="43"/>
      <c r="L92" s="47" t="s">
        <v>2167</v>
      </c>
      <c r="M92" s="48">
        <v>119.39</v>
      </c>
      <c r="N92" s="49">
        <v>43101</v>
      </c>
      <c r="O92" s="49">
        <v>43465</v>
      </c>
      <c r="P92" s="48">
        <v>119.39</v>
      </c>
    </row>
    <row r="93" spans="1:16" ht="75" x14ac:dyDescent="0.25">
      <c r="A93" s="41" t="s">
        <v>2161</v>
      </c>
      <c r="B93" s="41" t="s">
        <v>2253</v>
      </c>
      <c r="C93" s="42">
        <v>2018</v>
      </c>
      <c r="D93" s="57" t="s">
        <v>2368</v>
      </c>
      <c r="E93" s="44" t="s">
        <v>1559</v>
      </c>
      <c r="F93" s="45" t="s">
        <v>76</v>
      </c>
      <c r="G93" s="46" t="s">
        <v>538</v>
      </c>
      <c r="H93" s="43"/>
      <c r="I93" s="47" t="s">
        <v>2369</v>
      </c>
      <c r="J93" s="43"/>
      <c r="K93" s="43"/>
      <c r="L93" s="47" t="s">
        <v>2167</v>
      </c>
      <c r="M93" s="48">
        <v>390</v>
      </c>
      <c r="N93" s="49">
        <v>43101</v>
      </c>
      <c r="O93" s="49">
        <v>43465</v>
      </c>
      <c r="P93" s="48">
        <v>390</v>
      </c>
    </row>
    <row r="94" spans="1:16" ht="60" x14ac:dyDescent="0.25">
      <c r="A94" s="41" t="s">
        <v>2161</v>
      </c>
      <c r="B94" s="41" t="s">
        <v>2253</v>
      </c>
      <c r="C94" s="42">
        <v>2018</v>
      </c>
      <c r="D94" s="43" t="s">
        <v>2370</v>
      </c>
      <c r="E94" s="43" t="s">
        <v>2128</v>
      </c>
      <c r="F94" s="45" t="s">
        <v>76</v>
      </c>
      <c r="G94" s="46" t="s">
        <v>627</v>
      </c>
      <c r="H94" s="43"/>
      <c r="I94" s="47" t="s">
        <v>2371</v>
      </c>
      <c r="J94" s="43"/>
      <c r="K94" s="43"/>
      <c r="L94" s="47" t="s">
        <v>2167</v>
      </c>
      <c r="M94" s="48">
        <v>210</v>
      </c>
      <c r="N94" s="49">
        <v>43101</v>
      </c>
      <c r="O94" s="49">
        <v>43465</v>
      </c>
      <c r="P94" s="48">
        <v>210</v>
      </c>
    </row>
    <row r="95" spans="1:16" ht="60" x14ac:dyDescent="0.25">
      <c r="A95" s="41" t="s">
        <v>2161</v>
      </c>
      <c r="B95" s="41" t="s">
        <v>2253</v>
      </c>
      <c r="C95" s="42">
        <v>2018</v>
      </c>
      <c r="D95" s="43" t="s">
        <v>2372</v>
      </c>
      <c r="E95" s="43" t="s">
        <v>1559</v>
      </c>
      <c r="F95" s="45" t="s">
        <v>76</v>
      </c>
      <c r="G95" s="46" t="s">
        <v>2358</v>
      </c>
      <c r="H95" s="43" t="s">
        <v>2373</v>
      </c>
      <c r="I95" s="47" t="s">
        <v>2359</v>
      </c>
      <c r="J95" s="43"/>
      <c r="K95" s="43"/>
      <c r="L95" s="47" t="s">
        <v>2167</v>
      </c>
      <c r="M95" s="48">
        <v>3077.13</v>
      </c>
      <c r="N95" s="49">
        <v>43101</v>
      </c>
      <c r="O95" s="49">
        <v>43465</v>
      </c>
      <c r="P95" s="48">
        <v>3077.13</v>
      </c>
    </row>
    <row r="96" spans="1:16" ht="60" x14ac:dyDescent="0.25">
      <c r="A96" s="41" t="s">
        <v>2161</v>
      </c>
      <c r="B96" s="41" t="s">
        <v>2253</v>
      </c>
      <c r="C96" s="42">
        <v>2018</v>
      </c>
      <c r="D96" s="43" t="s">
        <v>2374</v>
      </c>
      <c r="E96" s="43" t="s">
        <v>2128</v>
      </c>
      <c r="F96" s="45" t="s">
        <v>76</v>
      </c>
      <c r="G96" s="46" t="s">
        <v>2358</v>
      </c>
      <c r="H96" s="43"/>
      <c r="I96" s="47" t="s">
        <v>2359</v>
      </c>
      <c r="J96" s="43"/>
      <c r="K96" s="43"/>
      <c r="L96" s="47" t="s">
        <v>2167</v>
      </c>
      <c r="M96" s="48">
        <v>370</v>
      </c>
      <c r="N96" s="49">
        <v>43101</v>
      </c>
      <c r="O96" s="49">
        <v>43465</v>
      </c>
      <c r="P96" s="48">
        <v>370</v>
      </c>
    </row>
    <row r="97" spans="1:16" ht="60" x14ac:dyDescent="0.25">
      <c r="A97" s="41" t="s">
        <v>2161</v>
      </c>
      <c r="B97" s="41" t="s">
        <v>2253</v>
      </c>
      <c r="C97" s="42">
        <v>2018</v>
      </c>
      <c r="D97" s="43" t="s">
        <v>2375</v>
      </c>
      <c r="E97" s="43" t="s">
        <v>1559</v>
      </c>
      <c r="F97" s="45" t="s">
        <v>76</v>
      </c>
      <c r="G97" s="51"/>
      <c r="H97" s="43"/>
      <c r="I97" s="47" t="s">
        <v>2376</v>
      </c>
      <c r="J97" s="43"/>
      <c r="K97" s="43"/>
      <c r="L97" s="47" t="s">
        <v>2167</v>
      </c>
      <c r="M97" s="48">
        <v>3200</v>
      </c>
      <c r="N97" s="49">
        <v>43101</v>
      </c>
      <c r="O97" s="49">
        <v>43465</v>
      </c>
      <c r="P97" s="48">
        <v>3200</v>
      </c>
    </row>
    <row r="98" spans="1:16" ht="60" x14ac:dyDescent="0.25">
      <c r="A98" s="41" t="s">
        <v>2161</v>
      </c>
      <c r="B98" s="41" t="s">
        <v>2253</v>
      </c>
      <c r="C98" s="42">
        <v>2018</v>
      </c>
      <c r="D98" s="43" t="s">
        <v>2377</v>
      </c>
      <c r="E98" s="43" t="s">
        <v>1559</v>
      </c>
      <c r="F98" s="45" t="s">
        <v>76</v>
      </c>
      <c r="G98" s="46" t="s">
        <v>2378</v>
      </c>
      <c r="H98" s="43"/>
      <c r="I98" s="47" t="s">
        <v>2379</v>
      </c>
      <c r="J98" s="43"/>
      <c r="K98" s="43"/>
      <c r="L98" s="47" t="s">
        <v>2167</v>
      </c>
      <c r="M98" s="48">
        <v>1020</v>
      </c>
      <c r="N98" s="49">
        <v>43101</v>
      </c>
      <c r="O98" s="49">
        <v>43465</v>
      </c>
      <c r="P98" s="48">
        <v>1020</v>
      </c>
    </row>
    <row r="99" spans="1:16" ht="60" x14ac:dyDescent="0.25">
      <c r="A99" s="41" t="s">
        <v>2161</v>
      </c>
      <c r="B99" s="41" t="s">
        <v>2253</v>
      </c>
      <c r="C99" s="42">
        <v>2018</v>
      </c>
      <c r="D99" s="43" t="s">
        <v>2380</v>
      </c>
      <c r="E99" s="43" t="s">
        <v>1559</v>
      </c>
      <c r="F99" s="45" t="s">
        <v>76</v>
      </c>
      <c r="G99" s="51" t="s">
        <v>2267</v>
      </c>
      <c r="H99" s="43"/>
      <c r="I99" s="47" t="s">
        <v>2268</v>
      </c>
      <c r="J99" s="43"/>
      <c r="K99" s="43"/>
      <c r="L99" s="47" t="s">
        <v>2167</v>
      </c>
      <c r="M99" s="48">
        <v>5000</v>
      </c>
      <c r="N99" s="49">
        <v>43101</v>
      </c>
      <c r="O99" s="49">
        <v>43465</v>
      </c>
      <c r="P99" s="48">
        <v>5000</v>
      </c>
    </row>
    <row r="100" spans="1:16" ht="60" x14ac:dyDescent="0.25">
      <c r="A100" s="41" t="s">
        <v>2161</v>
      </c>
      <c r="B100" s="41" t="s">
        <v>2253</v>
      </c>
      <c r="C100" s="42">
        <v>2018</v>
      </c>
      <c r="D100" s="43" t="s">
        <v>2381</v>
      </c>
      <c r="E100" s="43" t="s">
        <v>1559</v>
      </c>
      <c r="F100" s="45" t="s">
        <v>76</v>
      </c>
      <c r="G100" s="46" t="s">
        <v>1150</v>
      </c>
      <c r="H100" s="43"/>
      <c r="I100" s="47" t="s">
        <v>2269</v>
      </c>
      <c r="J100" s="43"/>
      <c r="K100" s="43"/>
      <c r="L100" s="47" t="s">
        <v>2167</v>
      </c>
      <c r="M100" s="55">
        <v>15271</v>
      </c>
      <c r="N100" s="49">
        <v>43101</v>
      </c>
      <c r="O100" s="49">
        <v>43465</v>
      </c>
      <c r="P100" s="55">
        <v>15271</v>
      </c>
    </row>
    <row r="101" spans="1:16" ht="60" x14ac:dyDescent="0.25">
      <c r="A101" s="41" t="s">
        <v>2161</v>
      </c>
      <c r="B101" s="41" t="s">
        <v>2253</v>
      </c>
      <c r="C101" s="42">
        <v>2018</v>
      </c>
      <c r="D101" s="43" t="s">
        <v>2382</v>
      </c>
      <c r="E101" s="43" t="s">
        <v>1559</v>
      </c>
      <c r="F101" s="45" t="s">
        <v>76</v>
      </c>
      <c r="G101" s="46" t="s">
        <v>2383</v>
      </c>
      <c r="H101" s="43"/>
      <c r="I101" s="47" t="s">
        <v>2384</v>
      </c>
      <c r="J101" s="43"/>
      <c r="K101" s="43"/>
      <c r="L101" s="47" t="s">
        <v>2167</v>
      </c>
      <c r="M101" s="55">
        <v>13303.66</v>
      </c>
      <c r="N101" s="49">
        <v>43101</v>
      </c>
      <c r="O101" s="49">
        <v>43465</v>
      </c>
      <c r="P101" s="55">
        <v>13303.66</v>
      </c>
    </row>
    <row r="102" spans="1:16" ht="60" x14ac:dyDescent="0.25">
      <c r="A102" s="41" t="s">
        <v>2161</v>
      </c>
      <c r="B102" s="41" t="s">
        <v>2253</v>
      </c>
      <c r="C102" s="42">
        <v>2018</v>
      </c>
      <c r="D102" s="43" t="s">
        <v>2385</v>
      </c>
      <c r="E102" s="43" t="s">
        <v>1559</v>
      </c>
      <c r="F102" s="45" t="s">
        <v>76</v>
      </c>
      <c r="G102" s="46" t="s">
        <v>2386</v>
      </c>
      <c r="H102" s="43"/>
      <c r="I102" s="47" t="s">
        <v>2387</v>
      </c>
      <c r="J102" s="43"/>
      <c r="K102" s="43"/>
      <c r="L102" s="47" t="s">
        <v>2167</v>
      </c>
      <c r="M102" s="48">
        <v>3900</v>
      </c>
      <c r="N102" s="49">
        <v>43101</v>
      </c>
      <c r="O102" s="49">
        <v>43465</v>
      </c>
      <c r="P102" s="48">
        <v>3900</v>
      </c>
    </row>
    <row r="103" spans="1:16" ht="60" x14ac:dyDescent="0.25">
      <c r="A103" s="41" t="s">
        <v>2161</v>
      </c>
      <c r="B103" s="41" t="s">
        <v>2253</v>
      </c>
      <c r="C103" s="42">
        <v>2018</v>
      </c>
      <c r="D103" s="43" t="s">
        <v>2388</v>
      </c>
      <c r="E103" s="43" t="s">
        <v>1559</v>
      </c>
      <c r="F103" s="45" t="s">
        <v>76</v>
      </c>
      <c r="G103" s="46" t="s">
        <v>1795</v>
      </c>
      <c r="H103" s="43"/>
      <c r="I103" s="47" t="s">
        <v>2389</v>
      </c>
      <c r="J103" s="43"/>
      <c r="K103" s="43"/>
      <c r="L103" s="47" t="s">
        <v>2167</v>
      </c>
      <c r="M103" s="48">
        <v>1900</v>
      </c>
      <c r="N103" s="49">
        <v>43101</v>
      </c>
      <c r="O103" s="49">
        <v>43465</v>
      </c>
      <c r="P103" s="48">
        <v>1900</v>
      </c>
    </row>
    <row r="104" spans="1:16" ht="60" x14ac:dyDescent="0.25">
      <c r="A104" s="41" t="s">
        <v>2161</v>
      </c>
      <c r="B104" s="41" t="s">
        <v>2253</v>
      </c>
      <c r="C104" s="42">
        <v>2018</v>
      </c>
      <c r="D104" s="43" t="s">
        <v>2390</v>
      </c>
      <c r="E104" s="43" t="s">
        <v>2128</v>
      </c>
      <c r="F104" s="45" t="s">
        <v>76</v>
      </c>
      <c r="G104" s="51" t="s">
        <v>2391</v>
      </c>
      <c r="H104" s="43"/>
      <c r="I104" s="47" t="s">
        <v>2392</v>
      </c>
      <c r="J104" s="43"/>
      <c r="K104" s="43"/>
      <c r="L104" s="47" t="s">
        <v>2167</v>
      </c>
      <c r="M104" s="48">
        <v>508.89</v>
      </c>
      <c r="N104" s="49">
        <v>43101</v>
      </c>
      <c r="O104" s="49">
        <v>43465</v>
      </c>
      <c r="P104" s="48">
        <v>508.89</v>
      </c>
    </row>
    <row r="105" spans="1:16" ht="60" x14ac:dyDescent="0.25">
      <c r="A105" s="41" t="s">
        <v>2161</v>
      </c>
      <c r="B105" s="41" t="s">
        <v>2253</v>
      </c>
      <c r="C105" s="42">
        <v>2018</v>
      </c>
      <c r="D105" s="43" t="s">
        <v>2393</v>
      </c>
      <c r="E105" s="53" t="s">
        <v>2271</v>
      </c>
      <c r="F105" s="45" t="s">
        <v>76</v>
      </c>
      <c r="G105" s="46" t="s">
        <v>2394</v>
      </c>
      <c r="H105" s="43"/>
      <c r="I105" s="47" t="s">
        <v>2395</v>
      </c>
      <c r="J105" s="43"/>
      <c r="K105" s="43"/>
      <c r="L105" s="47" t="s">
        <v>2167</v>
      </c>
      <c r="M105" s="48">
        <v>1125</v>
      </c>
      <c r="N105" s="49">
        <v>43101</v>
      </c>
      <c r="O105" s="49">
        <v>43465</v>
      </c>
      <c r="P105" s="48">
        <v>1125</v>
      </c>
    </row>
    <row r="106" spans="1:16" ht="60" x14ac:dyDescent="0.25">
      <c r="A106" s="41" t="s">
        <v>2161</v>
      </c>
      <c r="B106" s="41" t="s">
        <v>2253</v>
      </c>
      <c r="C106" s="42">
        <v>2018</v>
      </c>
      <c r="D106" s="43" t="s">
        <v>2396</v>
      </c>
      <c r="E106" s="44" t="s">
        <v>2128</v>
      </c>
      <c r="F106" s="45" t="s">
        <v>76</v>
      </c>
      <c r="G106" s="46" t="s">
        <v>2320</v>
      </c>
      <c r="H106" s="43"/>
      <c r="I106" s="47" t="s">
        <v>2321</v>
      </c>
      <c r="J106" s="43"/>
      <c r="K106" s="43"/>
      <c r="L106" s="47" t="s">
        <v>2167</v>
      </c>
      <c r="M106" s="48">
        <v>110.32</v>
      </c>
      <c r="N106" s="49">
        <v>43101</v>
      </c>
      <c r="O106" s="49">
        <v>43465</v>
      </c>
      <c r="P106" s="48">
        <v>110.32</v>
      </c>
    </row>
    <row r="107" spans="1:16" ht="60" x14ac:dyDescent="0.25">
      <c r="A107" s="41" t="s">
        <v>2161</v>
      </c>
      <c r="B107" s="41" t="s">
        <v>2253</v>
      </c>
      <c r="C107" s="42">
        <v>2018</v>
      </c>
      <c r="D107" s="43" t="s">
        <v>2397</v>
      </c>
      <c r="E107" s="43" t="s">
        <v>2273</v>
      </c>
      <c r="F107" s="45" t="s">
        <v>76</v>
      </c>
      <c r="G107" s="46" t="s">
        <v>1692</v>
      </c>
      <c r="H107" s="43"/>
      <c r="I107" s="47" t="s">
        <v>2265</v>
      </c>
      <c r="J107" s="43"/>
      <c r="K107" s="43"/>
      <c r="L107" s="47" t="s">
        <v>2167</v>
      </c>
      <c r="M107" s="48">
        <v>282</v>
      </c>
      <c r="N107" s="49">
        <v>43101</v>
      </c>
      <c r="O107" s="49">
        <v>43465</v>
      </c>
      <c r="P107" s="48">
        <v>282</v>
      </c>
    </row>
    <row r="108" spans="1:16" ht="60" x14ac:dyDescent="0.25">
      <c r="A108" s="41" t="s">
        <v>2161</v>
      </c>
      <c r="B108" s="41" t="s">
        <v>2253</v>
      </c>
      <c r="C108" s="42">
        <v>2018</v>
      </c>
      <c r="D108" s="43" t="s">
        <v>2398</v>
      </c>
      <c r="E108" s="43" t="s">
        <v>2128</v>
      </c>
      <c r="F108" s="45" t="s">
        <v>76</v>
      </c>
      <c r="G108" s="51" t="s">
        <v>825</v>
      </c>
      <c r="H108" s="43"/>
      <c r="I108" s="47" t="s">
        <v>2315</v>
      </c>
      <c r="J108" s="43"/>
      <c r="K108" s="43"/>
      <c r="L108" s="47" t="s">
        <v>2167</v>
      </c>
      <c r="M108" s="48">
        <v>145.30000000000001</v>
      </c>
      <c r="N108" s="49">
        <v>43101</v>
      </c>
      <c r="O108" s="49">
        <v>43465</v>
      </c>
      <c r="P108" s="48">
        <v>145.30000000000001</v>
      </c>
    </row>
    <row r="109" spans="1:16" ht="60" x14ac:dyDescent="0.25">
      <c r="A109" s="41" t="s">
        <v>2161</v>
      </c>
      <c r="B109" s="41" t="s">
        <v>2253</v>
      </c>
      <c r="C109" s="42">
        <v>2018</v>
      </c>
      <c r="D109" s="43" t="s">
        <v>2399</v>
      </c>
      <c r="E109" s="43" t="s">
        <v>2128</v>
      </c>
      <c r="F109" s="45" t="s">
        <v>76</v>
      </c>
      <c r="G109" s="46" t="s">
        <v>1145</v>
      </c>
      <c r="H109" s="43"/>
      <c r="I109" s="47" t="s">
        <v>2270</v>
      </c>
      <c r="J109" s="43"/>
      <c r="K109" s="43"/>
      <c r="L109" s="47" t="s">
        <v>2167</v>
      </c>
      <c r="M109" s="48">
        <v>903.6</v>
      </c>
      <c r="N109" s="49">
        <v>43101</v>
      </c>
      <c r="O109" s="49">
        <v>43465</v>
      </c>
      <c r="P109" s="48">
        <v>903.6</v>
      </c>
    </row>
    <row r="110" spans="1:16" ht="60" x14ac:dyDescent="0.25">
      <c r="A110" s="41" t="s">
        <v>2161</v>
      </c>
      <c r="B110" s="41" t="s">
        <v>2253</v>
      </c>
      <c r="C110" s="42">
        <v>2018</v>
      </c>
      <c r="D110" s="43" t="s">
        <v>2400</v>
      </c>
      <c r="E110" s="43" t="s">
        <v>1559</v>
      </c>
      <c r="F110" s="45" t="s">
        <v>76</v>
      </c>
      <c r="G110" s="46" t="s">
        <v>825</v>
      </c>
      <c r="H110" s="43"/>
      <c r="I110" s="47" t="s">
        <v>2315</v>
      </c>
      <c r="J110" s="43"/>
      <c r="K110" s="43"/>
      <c r="L110" s="47" t="s">
        <v>2167</v>
      </c>
      <c r="M110" s="48">
        <v>333</v>
      </c>
      <c r="N110" s="49">
        <v>43101</v>
      </c>
      <c r="O110" s="49">
        <v>43465</v>
      </c>
      <c r="P110" s="48">
        <v>333</v>
      </c>
    </row>
    <row r="111" spans="1:16" ht="60" x14ac:dyDescent="0.25">
      <c r="A111" s="41" t="s">
        <v>2161</v>
      </c>
      <c r="B111" s="41" t="s">
        <v>2253</v>
      </c>
      <c r="C111" s="42">
        <v>2018</v>
      </c>
      <c r="D111" s="43" t="s">
        <v>2401</v>
      </c>
      <c r="E111" s="43" t="s">
        <v>2128</v>
      </c>
      <c r="F111" s="45" t="s">
        <v>76</v>
      </c>
      <c r="G111" s="46" t="s">
        <v>2402</v>
      </c>
      <c r="H111" s="43"/>
      <c r="I111" s="47" t="s">
        <v>2403</v>
      </c>
      <c r="J111" s="43"/>
      <c r="K111" s="43"/>
      <c r="L111" s="47" t="s">
        <v>2167</v>
      </c>
      <c r="M111" s="48">
        <v>255</v>
      </c>
      <c r="N111" s="49">
        <v>43101</v>
      </c>
      <c r="O111" s="49">
        <v>43465</v>
      </c>
      <c r="P111" s="48">
        <v>255</v>
      </c>
    </row>
    <row r="112" spans="1:16" ht="60" x14ac:dyDescent="0.25">
      <c r="A112" s="41" t="s">
        <v>2161</v>
      </c>
      <c r="B112" s="41" t="s">
        <v>2253</v>
      </c>
      <c r="C112" s="42">
        <v>2018</v>
      </c>
      <c r="D112" s="43" t="s">
        <v>2404</v>
      </c>
      <c r="E112" s="43" t="s">
        <v>1559</v>
      </c>
      <c r="F112" s="45" t="s">
        <v>76</v>
      </c>
      <c r="G112" s="46" t="s">
        <v>1485</v>
      </c>
      <c r="H112" s="43"/>
      <c r="I112" s="47" t="s">
        <v>2405</v>
      </c>
      <c r="J112" s="43"/>
      <c r="K112" s="43"/>
      <c r="L112" s="47" t="s">
        <v>2167</v>
      </c>
      <c r="M112" s="48">
        <v>740</v>
      </c>
      <c r="N112" s="49">
        <v>43101</v>
      </c>
      <c r="O112" s="49">
        <v>43465</v>
      </c>
      <c r="P112" s="48">
        <v>740</v>
      </c>
    </row>
    <row r="113" spans="1:16" ht="60" x14ac:dyDescent="0.25">
      <c r="A113" s="41" t="s">
        <v>2161</v>
      </c>
      <c r="B113" s="41" t="s">
        <v>2253</v>
      </c>
      <c r="C113" s="42">
        <v>2018</v>
      </c>
      <c r="D113" s="43" t="s">
        <v>2406</v>
      </c>
      <c r="E113" s="43" t="s">
        <v>2128</v>
      </c>
      <c r="F113" s="45" t="s">
        <v>76</v>
      </c>
      <c r="G113" s="46" t="s">
        <v>632</v>
      </c>
      <c r="H113" s="43"/>
      <c r="I113" s="47" t="s">
        <v>2276</v>
      </c>
      <c r="J113" s="43"/>
      <c r="K113" s="43"/>
      <c r="L113" s="47" t="s">
        <v>2167</v>
      </c>
      <c r="M113" s="48">
        <v>53.96</v>
      </c>
      <c r="N113" s="49">
        <v>43101</v>
      </c>
      <c r="O113" s="49">
        <v>43465</v>
      </c>
      <c r="P113" s="48">
        <v>53.96</v>
      </c>
    </row>
    <row r="114" spans="1:16" ht="60" x14ac:dyDescent="0.25">
      <c r="A114" s="41" t="s">
        <v>2161</v>
      </c>
      <c r="B114" s="41" t="s">
        <v>2253</v>
      </c>
      <c r="C114" s="42">
        <v>2018</v>
      </c>
      <c r="D114" s="43" t="s">
        <v>2407</v>
      </c>
      <c r="E114" s="43" t="s">
        <v>2128</v>
      </c>
      <c r="F114" s="45" t="s">
        <v>76</v>
      </c>
      <c r="G114" s="46" t="s">
        <v>632</v>
      </c>
      <c r="H114" s="43"/>
      <c r="I114" s="47" t="s">
        <v>2276</v>
      </c>
      <c r="J114" s="43"/>
      <c r="K114" s="43"/>
      <c r="L114" s="47" t="s">
        <v>2167</v>
      </c>
      <c r="M114" s="48">
        <v>349.38</v>
      </c>
      <c r="N114" s="49">
        <v>43101</v>
      </c>
      <c r="O114" s="49">
        <v>43465</v>
      </c>
      <c r="P114" s="48">
        <v>349.38</v>
      </c>
    </row>
    <row r="115" spans="1:16" ht="60" x14ac:dyDescent="0.25">
      <c r="A115" s="41" t="s">
        <v>2161</v>
      </c>
      <c r="B115" s="41" t="s">
        <v>2253</v>
      </c>
      <c r="C115" s="42">
        <v>2018</v>
      </c>
      <c r="D115" s="43" t="s">
        <v>2408</v>
      </c>
      <c r="E115" s="43" t="s">
        <v>2128</v>
      </c>
      <c r="F115" s="45" t="s">
        <v>76</v>
      </c>
      <c r="G115" s="46" t="s">
        <v>828</v>
      </c>
      <c r="H115" s="43"/>
      <c r="I115" s="47" t="s">
        <v>2409</v>
      </c>
      <c r="J115" s="43"/>
      <c r="K115" s="43"/>
      <c r="L115" s="47" t="s">
        <v>2167</v>
      </c>
      <c r="M115" s="48">
        <v>399</v>
      </c>
      <c r="N115" s="49">
        <v>43101</v>
      </c>
      <c r="O115" s="49">
        <v>43465</v>
      </c>
      <c r="P115" s="48">
        <v>399</v>
      </c>
    </row>
    <row r="116" spans="1:16" ht="60" x14ac:dyDescent="0.25">
      <c r="A116" s="41" t="s">
        <v>2161</v>
      </c>
      <c r="B116" s="41" t="s">
        <v>2253</v>
      </c>
      <c r="C116" s="42">
        <v>2018</v>
      </c>
      <c r="D116" s="43" t="s">
        <v>2410</v>
      </c>
      <c r="E116" s="43" t="s">
        <v>2273</v>
      </c>
      <c r="F116" s="45" t="s">
        <v>76</v>
      </c>
      <c r="G116" s="46" t="s">
        <v>531</v>
      </c>
      <c r="H116" s="43"/>
      <c r="I116" s="47" t="s">
        <v>2411</v>
      </c>
      <c r="J116" s="43"/>
      <c r="K116" s="43"/>
      <c r="L116" s="47" t="s">
        <v>2167</v>
      </c>
      <c r="M116" s="48">
        <v>352</v>
      </c>
      <c r="N116" s="49">
        <v>43101</v>
      </c>
      <c r="O116" s="49">
        <v>43465</v>
      </c>
      <c r="P116" s="48">
        <v>352</v>
      </c>
    </row>
    <row r="117" spans="1:16" ht="60" x14ac:dyDescent="0.25">
      <c r="A117" s="41" t="s">
        <v>2161</v>
      </c>
      <c r="B117" s="41" t="s">
        <v>2253</v>
      </c>
      <c r="C117" s="42">
        <v>2018</v>
      </c>
      <c r="D117" s="43" t="s">
        <v>2412</v>
      </c>
      <c r="E117" s="43" t="s">
        <v>2128</v>
      </c>
      <c r="F117" s="45" t="s">
        <v>76</v>
      </c>
      <c r="G117" s="51" t="s">
        <v>1134</v>
      </c>
      <c r="H117" s="43"/>
      <c r="I117" s="47" t="s">
        <v>2258</v>
      </c>
      <c r="J117" s="43"/>
      <c r="K117" s="43"/>
      <c r="L117" s="47" t="s">
        <v>2167</v>
      </c>
      <c r="M117" s="48">
        <v>2204</v>
      </c>
      <c r="N117" s="49">
        <v>43101</v>
      </c>
      <c r="O117" s="49">
        <v>43465</v>
      </c>
      <c r="P117" s="48">
        <v>2204</v>
      </c>
    </row>
    <row r="118" spans="1:16" ht="60" x14ac:dyDescent="0.25">
      <c r="A118" s="41" t="s">
        <v>2161</v>
      </c>
      <c r="B118" s="41" t="s">
        <v>2253</v>
      </c>
      <c r="C118" s="42">
        <v>2018</v>
      </c>
      <c r="D118" s="43" t="s">
        <v>2413</v>
      </c>
      <c r="E118" s="44" t="s">
        <v>2273</v>
      </c>
      <c r="F118" s="45" t="s">
        <v>76</v>
      </c>
      <c r="G118" s="51" t="s">
        <v>825</v>
      </c>
      <c r="H118" s="43"/>
      <c r="I118" s="47" t="s">
        <v>2315</v>
      </c>
      <c r="J118" s="43"/>
      <c r="K118" s="43"/>
      <c r="L118" s="47" t="s">
        <v>2167</v>
      </c>
      <c r="M118" s="55">
        <v>337.5</v>
      </c>
      <c r="N118" s="49">
        <v>43101</v>
      </c>
      <c r="O118" s="49">
        <v>43465</v>
      </c>
      <c r="P118" s="55">
        <v>337.5</v>
      </c>
    </row>
    <row r="119" spans="1:16" ht="60" x14ac:dyDescent="0.25">
      <c r="A119" s="41" t="s">
        <v>2161</v>
      </c>
      <c r="B119" s="41" t="s">
        <v>2253</v>
      </c>
      <c r="C119" s="42">
        <v>2018</v>
      </c>
      <c r="D119" s="43" t="s">
        <v>2414</v>
      </c>
      <c r="E119" s="44" t="s">
        <v>2273</v>
      </c>
      <c r="F119" s="45" t="s">
        <v>76</v>
      </c>
      <c r="G119" s="51" t="s">
        <v>1866</v>
      </c>
      <c r="H119" s="43"/>
      <c r="I119" s="47" t="s">
        <v>2324</v>
      </c>
      <c r="J119" s="43"/>
      <c r="K119" s="43"/>
      <c r="L119" s="47" t="s">
        <v>2167</v>
      </c>
      <c r="M119" s="55">
        <v>2950</v>
      </c>
      <c r="N119" s="49">
        <v>43101</v>
      </c>
      <c r="O119" s="49">
        <v>43465</v>
      </c>
      <c r="P119" s="55">
        <v>2950</v>
      </c>
    </row>
    <row r="120" spans="1:16" ht="60" x14ac:dyDescent="0.25">
      <c r="A120" s="41" t="s">
        <v>2161</v>
      </c>
      <c r="B120" s="41" t="s">
        <v>2253</v>
      </c>
      <c r="C120" s="42">
        <v>2018</v>
      </c>
      <c r="D120" s="43" t="s">
        <v>2415</v>
      </c>
      <c r="E120" s="44" t="s">
        <v>2273</v>
      </c>
      <c r="F120" s="45" t="s">
        <v>76</v>
      </c>
      <c r="G120" s="51" t="s">
        <v>2416</v>
      </c>
      <c r="H120" s="43"/>
      <c r="I120" s="47" t="s">
        <v>2417</v>
      </c>
      <c r="J120" s="43"/>
      <c r="K120" s="43"/>
      <c r="L120" s="47" t="s">
        <v>2167</v>
      </c>
      <c r="M120" s="55">
        <v>452</v>
      </c>
      <c r="N120" s="49">
        <v>43101</v>
      </c>
      <c r="O120" s="49">
        <v>43465</v>
      </c>
      <c r="P120" s="55">
        <v>452</v>
      </c>
    </row>
    <row r="121" spans="1:16" ht="60" x14ac:dyDescent="0.25">
      <c r="A121" s="41" t="s">
        <v>2161</v>
      </c>
      <c r="B121" s="41" t="s">
        <v>2253</v>
      </c>
      <c r="C121" s="42">
        <v>2018</v>
      </c>
      <c r="D121" s="43" t="s">
        <v>2418</v>
      </c>
      <c r="E121" s="44" t="s">
        <v>2128</v>
      </c>
      <c r="F121" s="45" t="s">
        <v>76</v>
      </c>
      <c r="G121" s="51" t="s">
        <v>1145</v>
      </c>
      <c r="H121" s="43"/>
      <c r="I121" s="47" t="s">
        <v>2270</v>
      </c>
      <c r="J121" s="43"/>
      <c r="K121" s="43"/>
      <c r="L121" s="47" t="s">
        <v>2167</v>
      </c>
      <c r="M121" s="55">
        <v>504</v>
      </c>
      <c r="N121" s="49">
        <v>43101</v>
      </c>
      <c r="O121" s="49">
        <v>43465</v>
      </c>
      <c r="P121" s="55">
        <v>504</v>
      </c>
    </row>
    <row r="122" spans="1:16" ht="60" x14ac:dyDescent="0.25">
      <c r="A122" s="41" t="s">
        <v>2161</v>
      </c>
      <c r="B122" s="41" t="s">
        <v>2253</v>
      </c>
      <c r="C122" s="42">
        <v>2018</v>
      </c>
      <c r="D122" s="43" t="s">
        <v>2419</v>
      </c>
      <c r="E122" s="43" t="s">
        <v>2273</v>
      </c>
      <c r="F122" s="45" t="s">
        <v>76</v>
      </c>
      <c r="G122" s="51" t="s">
        <v>2420</v>
      </c>
      <c r="H122" s="43"/>
      <c r="I122" s="47" t="s">
        <v>2421</v>
      </c>
      <c r="J122" s="43"/>
      <c r="K122" s="43"/>
      <c r="L122" s="47" t="s">
        <v>2167</v>
      </c>
      <c r="M122" s="48">
        <v>905</v>
      </c>
      <c r="N122" s="49">
        <v>43101</v>
      </c>
      <c r="O122" s="49">
        <v>43465</v>
      </c>
      <c r="P122" s="48">
        <v>905</v>
      </c>
    </row>
    <row r="123" spans="1:16" ht="60" x14ac:dyDescent="0.25">
      <c r="A123" s="41" t="s">
        <v>2161</v>
      </c>
      <c r="B123" s="41" t="s">
        <v>2253</v>
      </c>
      <c r="C123" s="42">
        <v>2018</v>
      </c>
      <c r="D123" s="43" t="s">
        <v>2422</v>
      </c>
      <c r="E123" s="43" t="s">
        <v>1559</v>
      </c>
      <c r="F123" s="45" t="s">
        <v>76</v>
      </c>
      <c r="G123" s="46" t="s">
        <v>2423</v>
      </c>
      <c r="H123" s="43"/>
      <c r="I123" s="47" t="s">
        <v>2424</v>
      </c>
      <c r="J123" s="43"/>
      <c r="K123" s="43"/>
      <c r="L123" s="47" t="s">
        <v>2167</v>
      </c>
      <c r="M123" s="58">
        <v>425</v>
      </c>
      <c r="N123" s="49">
        <v>43101</v>
      </c>
      <c r="O123" s="49">
        <v>43465</v>
      </c>
      <c r="P123" s="58">
        <v>425</v>
      </c>
    </row>
    <row r="124" spans="1:16" ht="60" x14ac:dyDescent="0.25">
      <c r="A124" s="41" t="s">
        <v>2161</v>
      </c>
      <c r="B124" s="41" t="s">
        <v>2253</v>
      </c>
      <c r="C124" s="42">
        <v>2018</v>
      </c>
      <c r="D124" s="46" t="s">
        <v>2425</v>
      </c>
      <c r="E124" s="43" t="s">
        <v>2273</v>
      </c>
      <c r="F124" s="45" t="s">
        <v>76</v>
      </c>
      <c r="G124" s="46" t="s">
        <v>1692</v>
      </c>
      <c r="H124" s="43"/>
      <c r="I124" s="47" t="s">
        <v>2265</v>
      </c>
      <c r="J124" s="43"/>
      <c r="K124" s="43"/>
      <c r="L124" s="47" t="s">
        <v>2167</v>
      </c>
      <c r="M124" s="58">
        <v>2976.11</v>
      </c>
      <c r="N124" s="49">
        <v>43101</v>
      </c>
      <c r="O124" s="49">
        <v>43465</v>
      </c>
      <c r="P124" s="58">
        <v>2976.11</v>
      </c>
    </row>
    <row r="125" spans="1:16" ht="60" x14ac:dyDescent="0.25">
      <c r="A125" s="41" t="s">
        <v>2161</v>
      </c>
      <c r="B125" s="41" t="s">
        <v>2253</v>
      </c>
      <c r="C125" s="42">
        <v>2018</v>
      </c>
      <c r="D125" s="46" t="s">
        <v>2426</v>
      </c>
      <c r="E125" s="43" t="s">
        <v>2273</v>
      </c>
      <c r="F125" s="45" t="s">
        <v>76</v>
      </c>
      <c r="G125" s="46" t="s">
        <v>2416</v>
      </c>
      <c r="H125" s="43"/>
      <c r="I125" s="47" t="s">
        <v>2417</v>
      </c>
      <c r="J125" s="43"/>
      <c r="K125" s="43"/>
      <c r="L125" s="47" t="s">
        <v>2167</v>
      </c>
      <c r="M125" s="58">
        <v>770.7</v>
      </c>
      <c r="N125" s="49">
        <v>43101</v>
      </c>
      <c r="O125" s="49">
        <v>43465</v>
      </c>
      <c r="P125" s="58">
        <v>770.7</v>
      </c>
    </row>
    <row r="126" spans="1:16" ht="60" x14ac:dyDescent="0.25">
      <c r="A126" s="41" t="s">
        <v>2161</v>
      </c>
      <c r="B126" s="41" t="s">
        <v>2253</v>
      </c>
      <c r="C126" s="42">
        <v>2018</v>
      </c>
      <c r="D126" s="46" t="s">
        <v>2427</v>
      </c>
      <c r="E126" s="43" t="s">
        <v>2128</v>
      </c>
      <c r="F126" s="45" t="s">
        <v>76</v>
      </c>
      <c r="G126" s="46" t="s">
        <v>2428</v>
      </c>
      <c r="H126" s="43"/>
      <c r="I126" s="47" t="s">
        <v>2429</v>
      </c>
      <c r="J126" s="43"/>
      <c r="K126" s="43"/>
      <c r="L126" s="47" t="s">
        <v>2167</v>
      </c>
      <c r="M126" s="58">
        <v>90</v>
      </c>
      <c r="N126" s="49">
        <v>43101</v>
      </c>
      <c r="O126" s="49">
        <v>43465</v>
      </c>
      <c r="P126" s="58">
        <v>90</v>
      </c>
    </row>
    <row r="127" spans="1:16" ht="60" x14ac:dyDescent="0.25">
      <c r="A127" s="41" t="s">
        <v>2161</v>
      </c>
      <c r="B127" s="41" t="s">
        <v>2253</v>
      </c>
      <c r="C127" s="42">
        <v>2018</v>
      </c>
      <c r="D127" s="46" t="s">
        <v>2430</v>
      </c>
      <c r="E127" s="43" t="s">
        <v>2128</v>
      </c>
      <c r="F127" s="45" t="s">
        <v>76</v>
      </c>
      <c r="G127" s="46" t="s">
        <v>2320</v>
      </c>
      <c r="H127" s="43"/>
      <c r="I127" s="47" t="s">
        <v>2321</v>
      </c>
      <c r="J127" s="43"/>
      <c r="K127" s="43"/>
      <c r="L127" s="47" t="s">
        <v>2167</v>
      </c>
      <c r="M127" s="58">
        <v>371.95</v>
      </c>
      <c r="N127" s="49">
        <v>43101</v>
      </c>
      <c r="O127" s="49">
        <v>43465</v>
      </c>
      <c r="P127" s="58">
        <v>371.95</v>
      </c>
    </row>
    <row r="128" spans="1:16" ht="60" x14ac:dyDescent="0.25">
      <c r="A128" s="41" t="s">
        <v>2161</v>
      </c>
      <c r="B128" s="41" t="s">
        <v>2253</v>
      </c>
      <c r="C128" s="42">
        <v>2018</v>
      </c>
      <c r="D128" s="46" t="s">
        <v>2431</v>
      </c>
      <c r="E128" s="43" t="s">
        <v>2128</v>
      </c>
      <c r="F128" s="45" t="s">
        <v>76</v>
      </c>
      <c r="G128" s="46" t="s">
        <v>1150</v>
      </c>
      <c r="H128" s="43"/>
      <c r="I128" s="47" t="s">
        <v>2269</v>
      </c>
      <c r="J128" s="43"/>
      <c r="K128" s="43"/>
      <c r="L128" s="47" t="s">
        <v>2167</v>
      </c>
      <c r="M128" s="58">
        <v>120</v>
      </c>
      <c r="N128" s="49">
        <v>43101</v>
      </c>
      <c r="O128" s="49">
        <v>43465</v>
      </c>
      <c r="P128" s="58">
        <v>120</v>
      </c>
    </row>
    <row r="129" spans="1:16" ht="60" x14ac:dyDescent="0.25">
      <c r="A129" s="41" t="s">
        <v>2161</v>
      </c>
      <c r="B129" s="41" t="s">
        <v>2253</v>
      </c>
      <c r="C129" s="42">
        <v>2018</v>
      </c>
      <c r="D129" s="46" t="s">
        <v>2432</v>
      </c>
      <c r="E129" s="43" t="s">
        <v>2273</v>
      </c>
      <c r="F129" s="45" t="s">
        <v>76</v>
      </c>
      <c r="G129" s="46" t="s">
        <v>1866</v>
      </c>
      <c r="H129" s="43"/>
      <c r="I129" s="47" t="s">
        <v>2324</v>
      </c>
      <c r="J129" s="43"/>
      <c r="K129" s="43"/>
      <c r="L129" s="47" t="s">
        <v>2167</v>
      </c>
      <c r="M129" s="58">
        <v>2950</v>
      </c>
      <c r="N129" s="49">
        <v>43101</v>
      </c>
      <c r="O129" s="49">
        <v>43465</v>
      </c>
      <c r="P129" s="58">
        <v>2950</v>
      </c>
    </row>
    <row r="130" spans="1:16" ht="60" x14ac:dyDescent="0.25">
      <c r="A130" s="41" t="s">
        <v>2161</v>
      </c>
      <c r="B130" s="41" t="s">
        <v>2253</v>
      </c>
      <c r="C130" s="42">
        <v>2018</v>
      </c>
      <c r="D130" s="46" t="s">
        <v>2433</v>
      </c>
      <c r="E130" s="43" t="s">
        <v>2271</v>
      </c>
      <c r="F130" s="45" t="s">
        <v>76</v>
      </c>
      <c r="G130" s="51" t="s">
        <v>2024</v>
      </c>
      <c r="H130" s="43"/>
      <c r="I130" s="47" t="s">
        <v>2277</v>
      </c>
      <c r="J130" s="43"/>
      <c r="K130" s="43"/>
      <c r="L130" s="47" t="s">
        <v>2167</v>
      </c>
      <c r="M130" s="58">
        <v>49.5</v>
      </c>
      <c r="N130" s="49">
        <v>43101</v>
      </c>
      <c r="O130" s="49">
        <v>43465</v>
      </c>
      <c r="P130" s="58">
        <v>49.5</v>
      </c>
    </row>
    <row r="131" spans="1:16" ht="60" x14ac:dyDescent="0.25">
      <c r="A131" s="41" t="s">
        <v>2161</v>
      </c>
      <c r="B131" s="41" t="s">
        <v>2253</v>
      </c>
      <c r="C131" s="42">
        <v>2018</v>
      </c>
      <c r="D131" s="46" t="s">
        <v>2434</v>
      </c>
      <c r="E131" s="43" t="s">
        <v>2128</v>
      </c>
      <c r="F131" s="45" t="s">
        <v>76</v>
      </c>
      <c r="G131" s="46" t="s">
        <v>441</v>
      </c>
      <c r="H131" s="43"/>
      <c r="I131" s="47" t="s">
        <v>2435</v>
      </c>
      <c r="J131" s="43"/>
      <c r="K131" s="43"/>
      <c r="L131" s="47" t="s">
        <v>2167</v>
      </c>
      <c r="M131" s="58">
        <v>183.26</v>
      </c>
      <c r="N131" s="49">
        <v>43101</v>
      </c>
      <c r="O131" s="49">
        <v>43465</v>
      </c>
      <c r="P131" s="58">
        <v>183.26</v>
      </c>
    </row>
    <row r="132" spans="1:16" ht="60" x14ac:dyDescent="0.25">
      <c r="A132" s="41" t="s">
        <v>2161</v>
      </c>
      <c r="B132" s="41" t="s">
        <v>2253</v>
      </c>
      <c r="C132" s="42">
        <v>2018</v>
      </c>
      <c r="D132" s="46" t="s">
        <v>2436</v>
      </c>
      <c r="E132" s="43" t="s">
        <v>2128</v>
      </c>
      <c r="F132" s="45" t="s">
        <v>76</v>
      </c>
      <c r="G132" s="46" t="s">
        <v>2437</v>
      </c>
      <c r="H132" s="43"/>
      <c r="I132" s="47" t="s">
        <v>2438</v>
      </c>
      <c r="J132" s="43"/>
      <c r="K132" s="43"/>
      <c r="L132" s="47" t="s">
        <v>2167</v>
      </c>
      <c r="M132" s="58">
        <v>195</v>
      </c>
      <c r="N132" s="49">
        <v>43101</v>
      </c>
      <c r="O132" s="49">
        <v>43465</v>
      </c>
      <c r="P132" s="58">
        <v>195</v>
      </c>
    </row>
    <row r="133" spans="1:16" ht="60" x14ac:dyDescent="0.25">
      <c r="A133" s="41" t="s">
        <v>2161</v>
      </c>
      <c r="B133" s="41" t="s">
        <v>2253</v>
      </c>
      <c r="C133" s="42">
        <v>2018</v>
      </c>
      <c r="D133" s="46" t="s">
        <v>2439</v>
      </c>
      <c r="E133" s="43" t="s">
        <v>2128</v>
      </c>
      <c r="F133" s="45" t="s">
        <v>76</v>
      </c>
      <c r="G133" s="59" t="s">
        <v>2440</v>
      </c>
      <c r="H133" s="43"/>
      <c r="I133" s="47" t="s">
        <v>2441</v>
      </c>
      <c r="J133" s="43"/>
      <c r="K133" s="43"/>
      <c r="L133" s="47" t="s">
        <v>2167</v>
      </c>
      <c r="M133" s="58">
        <v>450</v>
      </c>
      <c r="N133" s="49">
        <v>43101</v>
      </c>
      <c r="O133" s="49">
        <v>43465</v>
      </c>
      <c r="P133" s="58">
        <v>450</v>
      </c>
    </row>
    <row r="134" spans="1:16" ht="60" x14ac:dyDescent="0.25">
      <c r="A134" s="41" t="s">
        <v>2161</v>
      </c>
      <c r="B134" s="41" t="s">
        <v>2253</v>
      </c>
      <c r="C134" s="42">
        <v>2018</v>
      </c>
      <c r="D134" s="46" t="s">
        <v>2442</v>
      </c>
      <c r="E134" s="43" t="s">
        <v>1559</v>
      </c>
      <c r="F134" s="45" t="s">
        <v>76</v>
      </c>
      <c r="G134" s="46" t="s">
        <v>2443</v>
      </c>
      <c r="H134" s="43"/>
      <c r="I134" s="47" t="s">
        <v>2444</v>
      </c>
      <c r="J134" s="43"/>
      <c r="K134" s="43"/>
      <c r="L134" s="47" t="s">
        <v>2167</v>
      </c>
      <c r="M134" s="58">
        <v>5000</v>
      </c>
      <c r="N134" s="49">
        <v>43101</v>
      </c>
      <c r="O134" s="49">
        <v>43465</v>
      </c>
      <c r="P134" s="58">
        <v>5000</v>
      </c>
    </row>
    <row r="135" spans="1:16" ht="60" x14ac:dyDescent="0.25">
      <c r="A135" s="41" t="s">
        <v>2161</v>
      </c>
      <c r="B135" s="41" t="s">
        <v>2253</v>
      </c>
      <c r="C135" s="42">
        <v>2018</v>
      </c>
      <c r="D135" s="46" t="s">
        <v>2445</v>
      </c>
      <c r="E135" s="43" t="s">
        <v>2128</v>
      </c>
      <c r="F135" s="45" t="s">
        <v>76</v>
      </c>
      <c r="G135" s="51" t="s">
        <v>825</v>
      </c>
      <c r="H135" s="43"/>
      <c r="I135" s="47" t="s">
        <v>2315</v>
      </c>
      <c r="J135" s="43"/>
      <c r="K135" s="43"/>
      <c r="L135" s="47" t="s">
        <v>2167</v>
      </c>
      <c r="M135" s="58">
        <v>62</v>
      </c>
      <c r="N135" s="49">
        <v>43101</v>
      </c>
      <c r="O135" s="49">
        <v>43465</v>
      </c>
      <c r="P135" s="58">
        <v>62</v>
      </c>
    </row>
    <row r="136" spans="1:16" ht="60" x14ac:dyDescent="0.25">
      <c r="A136" s="41" t="s">
        <v>2161</v>
      </c>
      <c r="B136" s="41" t="s">
        <v>2253</v>
      </c>
      <c r="C136" s="42">
        <v>2018</v>
      </c>
      <c r="D136" s="46" t="s">
        <v>2446</v>
      </c>
      <c r="E136" s="43" t="s">
        <v>2273</v>
      </c>
      <c r="F136" s="45" t="s">
        <v>76</v>
      </c>
      <c r="G136" s="46" t="s">
        <v>2447</v>
      </c>
      <c r="H136" s="43"/>
      <c r="I136" s="47" t="s">
        <v>2448</v>
      </c>
      <c r="J136" s="43"/>
      <c r="K136" s="43"/>
      <c r="L136" s="47" t="s">
        <v>2167</v>
      </c>
      <c r="M136" s="58">
        <v>361.83</v>
      </c>
      <c r="N136" s="49">
        <v>43101</v>
      </c>
      <c r="O136" s="49">
        <v>43465</v>
      </c>
      <c r="P136" s="58">
        <v>361.83</v>
      </c>
    </row>
    <row r="137" spans="1:16" ht="60" x14ac:dyDescent="0.25">
      <c r="A137" s="41" t="s">
        <v>2161</v>
      </c>
      <c r="B137" s="41" t="s">
        <v>2253</v>
      </c>
      <c r="C137" s="42">
        <v>2018</v>
      </c>
      <c r="D137" s="46" t="s">
        <v>2449</v>
      </c>
      <c r="E137" s="43" t="s">
        <v>2273</v>
      </c>
      <c r="F137" s="45" t="s">
        <v>76</v>
      </c>
      <c r="G137" s="46" t="s">
        <v>2326</v>
      </c>
      <c r="H137" s="43">
        <v>3</v>
      </c>
      <c r="I137" s="47" t="s">
        <v>2327</v>
      </c>
      <c r="J137" s="43"/>
      <c r="K137" s="43"/>
      <c r="L137" s="47" t="s">
        <v>2167</v>
      </c>
      <c r="M137" s="58">
        <v>750</v>
      </c>
      <c r="N137" s="49">
        <v>43101</v>
      </c>
      <c r="O137" s="49">
        <v>43465</v>
      </c>
      <c r="P137" s="58">
        <v>750</v>
      </c>
    </row>
    <row r="138" spans="1:16" ht="60" x14ac:dyDescent="0.25">
      <c r="A138" s="41" t="s">
        <v>2161</v>
      </c>
      <c r="B138" s="41" t="s">
        <v>2253</v>
      </c>
      <c r="C138" s="42">
        <v>2018</v>
      </c>
      <c r="D138" s="46" t="s">
        <v>1474</v>
      </c>
      <c r="E138" s="43" t="s">
        <v>2450</v>
      </c>
      <c r="F138" s="45" t="s">
        <v>76</v>
      </c>
      <c r="G138" s="46" t="s">
        <v>1230</v>
      </c>
      <c r="H138" s="43"/>
      <c r="I138" s="47" t="s">
        <v>2260</v>
      </c>
      <c r="J138" s="43"/>
      <c r="K138" s="43"/>
      <c r="L138" s="47" t="s">
        <v>2167</v>
      </c>
      <c r="M138" s="58">
        <v>1780</v>
      </c>
      <c r="N138" s="49">
        <v>43101</v>
      </c>
      <c r="O138" s="49">
        <v>43465</v>
      </c>
      <c r="P138" s="58">
        <v>1780</v>
      </c>
    </row>
    <row r="139" spans="1:16" ht="60" x14ac:dyDescent="0.25">
      <c r="A139" s="41" t="s">
        <v>2161</v>
      </c>
      <c r="B139" s="41" t="s">
        <v>2253</v>
      </c>
      <c r="C139" s="42">
        <v>2018</v>
      </c>
      <c r="D139" s="46" t="s">
        <v>2451</v>
      </c>
      <c r="E139" s="43" t="s">
        <v>2128</v>
      </c>
      <c r="F139" s="45" t="s">
        <v>76</v>
      </c>
      <c r="G139" s="46" t="s">
        <v>786</v>
      </c>
      <c r="H139" s="43"/>
      <c r="I139" s="47" t="s">
        <v>2264</v>
      </c>
      <c r="J139" s="43"/>
      <c r="K139" s="43"/>
      <c r="L139" s="47" t="s">
        <v>2167</v>
      </c>
      <c r="M139" s="58">
        <v>496</v>
      </c>
      <c r="N139" s="49">
        <v>43101</v>
      </c>
      <c r="O139" s="49">
        <v>43465</v>
      </c>
      <c r="P139" s="58">
        <v>496</v>
      </c>
    </row>
    <row r="140" spans="1:16" ht="60" x14ac:dyDescent="0.25">
      <c r="A140" s="41" t="s">
        <v>2161</v>
      </c>
      <c r="B140" s="41" t="s">
        <v>2253</v>
      </c>
      <c r="C140" s="42">
        <v>2018</v>
      </c>
      <c r="D140" s="46" t="s">
        <v>2452</v>
      </c>
      <c r="E140" s="43" t="s">
        <v>2273</v>
      </c>
      <c r="F140" s="45" t="s">
        <v>76</v>
      </c>
      <c r="G140" s="46" t="s">
        <v>2346</v>
      </c>
      <c r="H140" s="43"/>
      <c r="I140" s="47" t="s">
        <v>2347</v>
      </c>
      <c r="J140" s="43"/>
      <c r="K140" s="43"/>
      <c r="L140" s="47" t="s">
        <v>2167</v>
      </c>
      <c r="M140" s="58">
        <v>2550</v>
      </c>
      <c r="N140" s="49">
        <v>43101</v>
      </c>
      <c r="O140" s="49">
        <v>43465</v>
      </c>
      <c r="P140" s="58">
        <v>2550</v>
      </c>
    </row>
    <row r="141" spans="1:16" ht="60" x14ac:dyDescent="0.25">
      <c r="A141" s="41" t="s">
        <v>2161</v>
      </c>
      <c r="B141" s="41" t="s">
        <v>2253</v>
      </c>
      <c r="C141" s="42">
        <v>2018</v>
      </c>
      <c r="D141" s="46" t="s">
        <v>2453</v>
      </c>
      <c r="E141" s="43" t="s">
        <v>2273</v>
      </c>
      <c r="F141" s="45" t="s">
        <v>76</v>
      </c>
      <c r="G141" s="46" t="s">
        <v>2454</v>
      </c>
      <c r="H141" s="43"/>
      <c r="I141" s="47" t="s">
        <v>2455</v>
      </c>
      <c r="J141" s="43"/>
      <c r="K141" s="43"/>
      <c r="L141" s="47" t="s">
        <v>2167</v>
      </c>
      <c r="M141" s="58">
        <v>730</v>
      </c>
      <c r="N141" s="49">
        <v>43101</v>
      </c>
      <c r="O141" s="49">
        <v>43465</v>
      </c>
      <c r="P141" s="58">
        <v>730</v>
      </c>
    </row>
    <row r="142" spans="1:16" ht="60" x14ac:dyDescent="0.25">
      <c r="A142" s="41" t="s">
        <v>2161</v>
      </c>
      <c r="B142" s="41" t="s">
        <v>2253</v>
      </c>
      <c r="C142" s="42">
        <v>2018</v>
      </c>
      <c r="D142" s="46" t="s">
        <v>1823</v>
      </c>
      <c r="E142" s="43" t="s">
        <v>2456</v>
      </c>
      <c r="F142" s="45" t="s">
        <v>76</v>
      </c>
      <c r="G142" s="46" t="s">
        <v>1230</v>
      </c>
      <c r="H142" s="43"/>
      <c r="I142" s="47" t="s">
        <v>2260</v>
      </c>
      <c r="J142" s="43"/>
      <c r="K142" s="43"/>
      <c r="L142" s="47" t="s">
        <v>2167</v>
      </c>
      <c r="M142" s="58">
        <v>900</v>
      </c>
      <c r="N142" s="49">
        <v>43101</v>
      </c>
      <c r="O142" s="49">
        <v>43465</v>
      </c>
      <c r="P142" s="58">
        <v>900</v>
      </c>
    </row>
    <row r="143" spans="1:16" ht="60" x14ac:dyDescent="0.25">
      <c r="A143" s="41" t="s">
        <v>2161</v>
      </c>
      <c r="B143" s="41" t="s">
        <v>2253</v>
      </c>
      <c r="C143" s="42">
        <v>2018</v>
      </c>
      <c r="D143" s="46" t="s">
        <v>2457</v>
      </c>
      <c r="E143" s="43" t="s">
        <v>2273</v>
      </c>
      <c r="F143" s="45" t="s">
        <v>76</v>
      </c>
      <c r="G143" s="46" t="s">
        <v>2458</v>
      </c>
      <c r="H143" s="43"/>
      <c r="I143" s="47" t="s">
        <v>2459</v>
      </c>
      <c r="J143" s="43"/>
      <c r="K143" s="43"/>
      <c r="L143" s="47" t="s">
        <v>2167</v>
      </c>
      <c r="M143" s="58">
        <v>2788</v>
      </c>
      <c r="N143" s="49">
        <v>43101</v>
      </c>
      <c r="O143" s="49">
        <v>43465</v>
      </c>
      <c r="P143" s="58">
        <v>2788</v>
      </c>
    </row>
    <row r="144" spans="1:16" ht="60" x14ac:dyDescent="0.25">
      <c r="A144" s="41" t="s">
        <v>2161</v>
      </c>
      <c r="B144" s="41" t="s">
        <v>2253</v>
      </c>
      <c r="C144" s="42">
        <v>2018</v>
      </c>
      <c r="D144" s="46" t="s">
        <v>2460</v>
      </c>
      <c r="E144" s="43" t="s">
        <v>2128</v>
      </c>
      <c r="F144" s="45" t="s">
        <v>76</v>
      </c>
      <c r="G144" s="46" t="s">
        <v>828</v>
      </c>
      <c r="H144" s="43"/>
      <c r="I144" s="47" t="s">
        <v>2409</v>
      </c>
      <c r="J144" s="43"/>
      <c r="K144" s="43"/>
      <c r="L144" s="47" t="s">
        <v>2167</v>
      </c>
      <c r="M144" s="55">
        <v>180</v>
      </c>
      <c r="N144" s="49">
        <v>43101</v>
      </c>
      <c r="O144" s="49">
        <v>43465</v>
      </c>
      <c r="P144" s="55">
        <v>180</v>
      </c>
    </row>
    <row r="145" spans="1:16" ht="60" x14ac:dyDescent="0.25">
      <c r="A145" s="41" t="s">
        <v>2161</v>
      </c>
      <c r="B145" s="41" t="s">
        <v>2253</v>
      </c>
      <c r="C145" s="42">
        <v>2018</v>
      </c>
      <c r="D145" s="46" t="s">
        <v>2461</v>
      </c>
      <c r="E145" s="43" t="s">
        <v>2273</v>
      </c>
      <c r="F145" s="45" t="s">
        <v>76</v>
      </c>
      <c r="G145" s="46" t="s">
        <v>2092</v>
      </c>
      <c r="H145" s="43"/>
      <c r="I145" s="47" t="s">
        <v>2462</v>
      </c>
      <c r="J145" s="43"/>
      <c r="K145" s="43"/>
      <c r="L145" s="47" t="s">
        <v>2167</v>
      </c>
      <c r="M145" s="55">
        <v>2367</v>
      </c>
      <c r="N145" s="49">
        <v>43101</v>
      </c>
      <c r="O145" s="49">
        <v>43465</v>
      </c>
      <c r="P145" s="55">
        <v>2367</v>
      </c>
    </row>
    <row r="146" spans="1:16" ht="60" x14ac:dyDescent="0.25">
      <c r="A146" s="41" t="s">
        <v>2161</v>
      </c>
      <c r="B146" s="41" t="s">
        <v>2253</v>
      </c>
      <c r="C146" s="42">
        <v>2018</v>
      </c>
      <c r="D146" s="46" t="s">
        <v>2463</v>
      </c>
      <c r="E146" s="43" t="s">
        <v>2128</v>
      </c>
      <c r="F146" s="45" t="s">
        <v>76</v>
      </c>
      <c r="G146" s="46" t="s">
        <v>2464</v>
      </c>
      <c r="H146" s="43"/>
      <c r="I146" s="47" t="s">
        <v>2465</v>
      </c>
      <c r="J146" s="43"/>
      <c r="K146" s="43"/>
      <c r="L146" s="47" t="s">
        <v>2167</v>
      </c>
      <c r="M146" s="55">
        <v>199.24</v>
      </c>
      <c r="N146" s="49">
        <v>43101</v>
      </c>
      <c r="O146" s="49">
        <v>43465</v>
      </c>
      <c r="P146" s="55">
        <v>199.24</v>
      </c>
    </row>
    <row r="147" spans="1:16" ht="60" x14ac:dyDescent="0.25">
      <c r="A147" s="41" t="s">
        <v>2161</v>
      </c>
      <c r="B147" s="41" t="s">
        <v>2253</v>
      </c>
      <c r="C147" s="42">
        <v>2018</v>
      </c>
      <c r="D147" s="46" t="s">
        <v>2466</v>
      </c>
      <c r="E147" s="43" t="s">
        <v>2128</v>
      </c>
      <c r="F147" s="45" t="s">
        <v>76</v>
      </c>
      <c r="G147" s="46" t="s">
        <v>2402</v>
      </c>
      <c r="H147" s="43"/>
      <c r="I147" s="47" t="s">
        <v>2403</v>
      </c>
      <c r="J147" s="43"/>
      <c r="K147" s="43"/>
      <c r="L147" s="47" t="s">
        <v>2167</v>
      </c>
      <c r="M147" s="55">
        <v>245</v>
      </c>
      <c r="N147" s="49">
        <v>43101</v>
      </c>
      <c r="O147" s="49">
        <v>43465</v>
      </c>
      <c r="P147" s="55">
        <v>245</v>
      </c>
    </row>
    <row r="148" spans="1:16" ht="60" x14ac:dyDescent="0.25">
      <c r="A148" s="41" t="s">
        <v>2161</v>
      </c>
      <c r="B148" s="41" t="s">
        <v>2253</v>
      </c>
      <c r="C148" s="42">
        <v>2018</v>
      </c>
      <c r="D148" s="46" t="s">
        <v>2467</v>
      </c>
      <c r="E148" s="43" t="s">
        <v>1559</v>
      </c>
      <c r="F148" s="45" t="s">
        <v>76</v>
      </c>
      <c r="G148" s="46" t="s">
        <v>1866</v>
      </c>
      <c r="H148" s="43"/>
      <c r="I148" s="47" t="s">
        <v>2324</v>
      </c>
      <c r="J148" s="43"/>
      <c r="K148" s="43"/>
      <c r="L148" s="47" t="s">
        <v>2167</v>
      </c>
      <c r="M148" s="55">
        <v>135</v>
      </c>
      <c r="N148" s="49">
        <v>43101</v>
      </c>
      <c r="O148" s="49">
        <v>43465</v>
      </c>
      <c r="P148" s="55">
        <v>135</v>
      </c>
    </row>
    <row r="149" spans="1:16" ht="60" x14ac:dyDescent="0.25">
      <c r="A149" s="41" t="s">
        <v>2161</v>
      </c>
      <c r="B149" s="41" t="s">
        <v>2253</v>
      </c>
      <c r="C149" s="42">
        <v>2018</v>
      </c>
      <c r="D149" s="46" t="s">
        <v>2439</v>
      </c>
      <c r="E149" s="43" t="s">
        <v>2128</v>
      </c>
      <c r="F149" s="45" t="s">
        <v>76</v>
      </c>
      <c r="G149" s="46" t="s">
        <v>2468</v>
      </c>
      <c r="H149" s="43"/>
      <c r="I149" s="47" t="s">
        <v>2441</v>
      </c>
      <c r="J149" s="43"/>
      <c r="K149" s="43"/>
      <c r="L149" s="47" t="s">
        <v>2167</v>
      </c>
      <c r="M149" s="55">
        <v>450</v>
      </c>
      <c r="N149" s="49">
        <v>43101</v>
      </c>
      <c r="O149" s="49">
        <v>43465</v>
      </c>
      <c r="P149" s="55">
        <v>450</v>
      </c>
    </row>
    <row r="150" spans="1:16" ht="60" x14ac:dyDescent="0.25">
      <c r="A150" s="41" t="s">
        <v>2161</v>
      </c>
      <c r="B150" s="41" t="s">
        <v>2253</v>
      </c>
      <c r="C150" s="42">
        <v>2018</v>
      </c>
      <c r="D150" s="46" t="s">
        <v>2469</v>
      </c>
      <c r="E150" s="43" t="s">
        <v>2273</v>
      </c>
      <c r="F150" s="45" t="s">
        <v>76</v>
      </c>
      <c r="G150" s="46" t="s">
        <v>825</v>
      </c>
      <c r="H150" s="43"/>
      <c r="I150" s="47" t="s">
        <v>2315</v>
      </c>
      <c r="J150" s="43"/>
      <c r="K150" s="43"/>
      <c r="L150" s="47" t="s">
        <v>2167</v>
      </c>
      <c r="M150" s="55">
        <v>1358.49</v>
      </c>
      <c r="N150" s="49">
        <v>43101</v>
      </c>
      <c r="O150" s="49">
        <v>43465</v>
      </c>
      <c r="P150" s="55">
        <v>1358.49</v>
      </c>
    </row>
    <row r="151" spans="1:16" ht="60" x14ac:dyDescent="0.25">
      <c r="A151" s="41" t="s">
        <v>2161</v>
      </c>
      <c r="B151" s="41" t="s">
        <v>2253</v>
      </c>
      <c r="C151" s="42">
        <v>2018</v>
      </c>
      <c r="D151" s="46" t="s">
        <v>2470</v>
      </c>
      <c r="E151" s="43" t="s">
        <v>2273</v>
      </c>
      <c r="F151" s="45" t="s">
        <v>76</v>
      </c>
      <c r="G151" s="46" t="s">
        <v>2471</v>
      </c>
      <c r="H151" s="43"/>
      <c r="I151" s="47" t="s">
        <v>2315</v>
      </c>
      <c r="J151" s="43"/>
      <c r="K151" s="43"/>
      <c r="L151" s="47" t="s">
        <v>2167</v>
      </c>
      <c r="M151" s="55">
        <v>450</v>
      </c>
      <c r="N151" s="49">
        <v>43101</v>
      </c>
      <c r="O151" s="49">
        <v>43465</v>
      </c>
      <c r="P151" s="55">
        <v>450</v>
      </c>
    </row>
    <row r="152" spans="1:16" ht="60" x14ac:dyDescent="0.25">
      <c r="A152" s="41" t="s">
        <v>2161</v>
      </c>
      <c r="B152" s="41" t="s">
        <v>2253</v>
      </c>
      <c r="C152" s="42">
        <v>2018</v>
      </c>
      <c r="D152" s="46" t="s">
        <v>2472</v>
      </c>
      <c r="E152" s="43" t="s">
        <v>2271</v>
      </c>
      <c r="F152" s="45" t="s">
        <v>76</v>
      </c>
      <c r="G152" s="46" t="s">
        <v>2416</v>
      </c>
      <c r="H152" s="43"/>
      <c r="I152" s="47" t="s">
        <v>2417</v>
      </c>
      <c r="J152" s="43"/>
      <c r="K152" s="43"/>
      <c r="L152" s="47" t="s">
        <v>2167</v>
      </c>
      <c r="M152" s="55">
        <v>2210</v>
      </c>
      <c r="N152" s="49">
        <v>43101</v>
      </c>
      <c r="O152" s="49">
        <v>43465</v>
      </c>
      <c r="P152" s="55">
        <v>2210</v>
      </c>
    </row>
    <row r="153" spans="1:16" ht="60" x14ac:dyDescent="0.25">
      <c r="A153" s="41" t="s">
        <v>2161</v>
      </c>
      <c r="B153" s="41" t="s">
        <v>2253</v>
      </c>
      <c r="C153" s="42">
        <v>2018</v>
      </c>
      <c r="D153" s="46" t="s">
        <v>2473</v>
      </c>
      <c r="E153" s="43" t="s">
        <v>2273</v>
      </c>
      <c r="F153" s="45" t="s">
        <v>76</v>
      </c>
      <c r="G153" s="51" t="s">
        <v>1795</v>
      </c>
      <c r="H153" s="43"/>
      <c r="I153" s="47" t="s">
        <v>2389</v>
      </c>
      <c r="J153" s="43"/>
      <c r="K153" s="43"/>
      <c r="L153" s="47" t="s">
        <v>2167</v>
      </c>
      <c r="M153" s="55">
        <v>870</v>
      </c>
      <c r="N153" s="49">
        <v>43101</v>
      </c>
      <c r="O153" s="49">
        <v>43465</v>
      </c>
      <c r="P153" s="55">
        <v>870</v>
      </c>
    </row>
    <row r="154" spans="1:16" ht="60" x14ac:dyDescent="0.25">
      <c r="A154" s="41" t="s">
        <v>2161</v>
      </c>
      <c r="B154" s="41" t="s">
        <v>2253</v>
      </c>
      <c r="C154" s="42">
        <v>2018</v>
      </c>
      <c r="D154" s="46" t="s">
        <v>2474</v>
      </c>
      <c r="E154" s="43" t="s">
        <v>2128</v>
      </c>
      <c r="F154" s="45" t="s">
        <v>76</v>
      </c>
      <c r="G154" s="46" t="s">
        <v>2458</v>
      </c>
      <c r="H154" s="43"/>
      <c r="I154" s="47" t="s">
        <v>2459</v>
      </c>
      <c r="J154" s="43"/>
      <c r="K154" s="43"/>
      <c r="L154" s="47" t="s">
        <v>2167</v>
      </c>
      <c r="M154" s="55">
        <v>86.7</v>
      </c>
      <c r="N154" s="49">
        <v>43101</v>
      </c>
      <c r="O154" s="49">
        <v>43465</v>
      </c>
      <c r="P154" s="55">
        <v>86.7</v>
      </c>
    </row>
    <row r="155" spans="1:16" ht="60" x14ac:dyDescent="0.25">
      <c r="A155" s="41" t="s">
        <v>2161</v>
      </c>
      <c r="B155" s="41" t="s">
        <v>2253</v>
      </c>
      <c r="C155" s="42">
        <v>2018</v>
      </c>
      <c r="D155" s="46" t="s">
        <v>2475</v>
      </c>
      <c r="E155" s="43" t="s">
        <v>2128</v>
      </c>
      <c r="F155" s="45" t="s">
        <v>76</v>
      </c>
      <c r="G155" s="46" t="s">
        <v>2402</v>
      </c>
      <c r="H155" s="43"/>
      <c r="I155" s="47" t="s">
        <v>2403</v>
      </c>
      <c r="J155" s="43"/>
      <c r="K155" s="43"/>
      <c r="L155" s="47" t="s">
        <v>2167</v>
      </c>
      <c r="M155" s="55">
        <v>270</v>
      </c>
      <c r="N155" s="49">
        <v>43101</v>
      </c>
      <c r="O155" s="49">
        <v>43465</v>
      </c>
      <c r="P155" s="55">
        <v>270</v>
      </c>
    </row>
    <row r="156" spans="1:16" ht="60" x14ac:dyDescent="0.25">
      <c r="A156" s="41" t="s">
        <v>2161</v>
      </c>
      <c r="B156" s="41" t="s">
        <v>2253</v>
      </c>
      <c r="C156" s="42">
        <v>2018</v>
      </c>
      <c r="D156" s="46" t="s">
        <v>2476</v>
      </c>
      <c r="E156" s="43" t="s">
        <v>2128</v>
      </c>
      <c r="F156" s="45" t="s">
        <v>76</v>
      </c>
      <c r="G156" s="46" t="s">
        <v>786</v>
      </c>
      <c r="H156" s="43"/>
      <c r="I156" s="47" t="s">
        <v>2264</v>
      </c>
      <c r="J156" s="43"/>
      <c r="K156" s="43"/>
      <c r="L156" s="47" t="s">
        <v>2167</v>
      </c>
      <c r="M156" s="55">
        <v>248</v>
      </c>
      <c r="N156" s="49">
        <v>43101</v>
      </c>
      <c r="O156" s="49">
        <v>43465</v>
      </c>
      <c r="P156" s="55">
        <v>248</v>
      </c>
    </row>
    <row r="157" spans="1:16" ht="60" x14ac:dyDescent="0.25">
      <c r="A157" s="41" t="s">
        <v>2161</v>
      </c>
      <c r="B157" s="41" t="s">
        <v>2253</v>
      </c>
      <c r="C157" s="42">
        <v>2018</v>
      </c>
      <c r="D157" s="46" t="s">
        <v>2477</v>
      </c>
      <c r="E157" s="43" t="s">
        <v>2273</v>
      </c>
      <c r="F157" s="45" t="s">
        <v>76</v>
      </c>
      <c r="G157" s="46" t="s">
        <v>2391</v>
      </c>
      <c r="H157" s="43"/>
      <c r="I157" s="47" t="s">
        <v>2392</v>
      </c>
      <c r="J157" s="43"/>
      <c r="K157" s="43"/>
      <c r="L157" s="47" t="s">
        <v>2167</v>
      </c>
      <c r="M157" s="55">
        <v>917.43</v>
      </c>
      <c r="N157" s="49">
        <v>43101</v>
      </c>
      <c r="O157" s="49">
        <v>43465</v>
      </c>
      <c r="P157" s="55">
        <v>917.43</v>
      </c>
    </row>
    <row r="158" spans="1:16" ht="60" x14ac:dyDescent="0.25">
      <c r="A158" s="41" t="s">
        <v>2161</v>
      </c>
      <c r="B158" s="41" t="s">
        <v>2253</v>
      </c>
      <c r="C158" s="42">
        <v>2018</v>
      </c>
      <c r="D158" s="46" t="s">
        <v>2478</v>
      </c>
      <c r="E158" s="43" t="s">
        <v>2273</v>
      </c>
      <c r="F158" s="45" t="s">
        <v>76</v>
      </c>
      <c r="G158" s="46" t="s">
        <v>2479</v>
      </c>
      <c r="H158" s="43"/>
      <c r="I158" s="47" t="s">
        <v>2480</v>
      </c>
      <c r="J158" s="43"/>
      <c r="K158" s="43"/>
      <c r="L158" s="47" t="s">
        <v>2167</v>
      </c>
      <c r="M158" s="55">
        <v>150</v>
      </c>
      <c r="N158" s="49">
        <v>43101</v>
      </c>
      <c r="O158" s="49">
        <v>43465</v>
      </c>
      <c r="P158" s="55">
        <v>150</v>
      </c>
    </row>
    <row r="159" spans="1:16" ht="60" x14ac:dyDescent="0.25">
      <c r="A159" s="41" t="s">
        <v>2161</v>
      </c>
      <c r="B159" s="41" t="s">
        <v>2253</v>
      </c>
      <c r="C159" s="42">
        <v>2018</v>
      </c>
      <c r="D159" s="46" t="s">
        <v>2481</v>
      </c>
      <c r="E159" s="43" t="s">
        <v>2128</v>
      </c>
      <c r="F159" s="45" t="s">
        <v>76</v>
      </c>
      <c r="G159" s="46" t="s">
        <v>632</v>
      </c>
      <c r="H159" s="43"/>
      <c r="I159" s="47" t="s">
        <v>2276</v>
      </c>
      <c r="J159" s="43"/>
      <c r="K159" s="43"/>
      <c r="L159" s="47" t="s">
        <v>2167</v>
      </c>
      <c r="M159" s="55">
        <v>403.68</v>
      </c>
      <c r="N159" s="49">
        <v>43101</v>
      </c>
      <c r="O159" s="49">
        <v>43465</v>
      </c>
      <c r="P159" s="55">
        <v>403.68</v>
      </c>
    </row>
    <row r="160" spans="1:16" ht="60" x14ac:dyDescent="0.25">
      <c r="A160" s="41" t="s">
        <v>2161</v>
      </c>
      <c r="B160" s="41" t="s">
        <v>2253</v>
      </c>
      <c r="C160" s="42">
        <v>2018</v>
      </c>
      <c r="D160" s="46" t="s">
        <v>2482</v>
      </c>
      <c r="E160" s="43" t="s">
        <v>2273</v>
      </c>
      <c r="F160" s="45" t="s">
        <v>76</v>
      </c>
      <c r="G160" s="46" t="s">
        <v>2483</v>
      </c>
      <c r="H160" s="43"/>
      <c r="I160" s="47" t="s">
        <v>2484</v>
      </c>
      <c r="J160" s="43"/>
      <c r="K160" s="43"/>
      <c r="L160" s="47" t="s">
        <v>2167</v>
      </c>
      <c r="M160" s="55">
        <v>150</v>
      </c>
      <c r="N160" s="49">
        <v>43101</v>
      </c>
      <c r="O160" s="49">
        <v>43465</v>
      </c>
      <c r="P160" s="55">
        <v>150</v>
      </c>
    </row>
    <row r="161" spans="1:16" ht="60" x14ac:dyDescent="0.25">
      <c r="A161" s="41" t="s">
        <v>2161</v>
      </c>
      <c r="B161" s="41" t="s">
        <v>2253</v>
      </c>
      <c r="C161" s="42">
        <v>2018</v>
      </c>
      <c r="D161" s="46" t="s">
        <v>2485</v>
      </c>
      <c r="E161" s="43" t="s">
        <v>2128</v>
      </c>
      <c r="F161" s="45" t="s">
        <v>76</v>
      </c>
      <c r="G161" s="46" t="s">
        <v>2486</v>
      </c>
      <c r="H161" s="43"/>
      <c r="I161" s="47" t="s">
        <v>2487</v>
      </c>
      <c r="J161" s="43"/>
      <c r="K161" s="43"/>
      <c r="L161" s="47" t="s">
        <v>2167</v>
      </c>
      <c r="M161" s="55">
        <v>80.099999999999994</v>
      </c>
      <c r="N161" s="49">
        <v>43101</v>
      </c>
      <c r="O161" s="49">
        <v>43465</v>
      </c>
      <c r="P161" s="55">
        <v>80.099999999999994</v>
      </c>
    </row>
    <row r="162" spans="1:16" ht="60" x14ac:dyDescent="0.25">
      <c r="A162" s="41" t="s">
        <v>2161</v>
      </c>
      <c r="B162" s="41" t="s">
        <v>2253</v>
      </c>
      <c r="C162" s="42">
        <v>2018</v>
      </c>
      <c r="D162" s="46" t="s">
        <v>2488</v>
      </c>
      <c r="E162" s="43" t="s">
        <v>2271</v>
      </c>
      <c r="F162" s="45" t="s">
        <v>76</v>
      </c>
      <c r="G162" s="46" t="s">
        <v>2024</v>
      </c>
      <c r="H162" s="43"/>
      <c r="I162" s="47" t="s">
        <v>2277</v>
      </c>
      <c r="J162" s="43"/>
      <c r="K162" s="43"/>
      <c r="L162" s="47" t="s">
        <v>2167</v>
      </c>
      <c r="M162" s="55">
        <v>594</v>
      </c>
      <c r="N162" s="49">
        <v>43101</v>
      </c>
      <c r="O162" s="49">
        <v>43465</v>
      </c>
      <c r="P162" s="55">
        <v>594</v>
      </c>
    </row>
    <row r="163" spans="1:16" ht="60" x14ac:dyDescent="0.25">
      <c r="A163" s="41" t="s">
        <v>2161</v>
      </c>
      <c r="B163" s="41" t="s">
        <v>2253</v>
      </c>
      <c r="C163" s="42">
        <v>2018</v>
      </c>
      <c r="D163" s="46" t="s">
        <v>2489</v>
      </c>
      <c r="E163" s="43" t="s">
        <v>2273</v>
      </c>
      <c r="F163" s="45" t="s">
        <v>76</v>
      </c>
      <c r="G163" s="46" t="s">
        <v>2185</v>
      </c>
      <c r="H163" s="43"/>
      <c r="I163" s="47" t="s">
        <v>2186</v>
      </c>
      <c r="J163" s="43"/>
      <c r="K163" s="43"/>
      <c r="L163" s="47" t="s">
        <v>2167</v>
      </c>
      <c r="M163" s="55">
        <v>379</v>
      </c>
      <c r="N163" s="49">
        <v>43101</v>
      </c>
      <c r="O163" s="49">
        <v>43465</v>
      </c>
      <c r="P163" s="55">
        <v>379</v>
      </c>
    </row>
    <row r="164" spans="1:16" ht="60" x14ac:dyDescent="0.25">
      <c r="A164" s="41" t="s">
        <v>2161</v>
      </c>
      <c r="B164" s="41" t="s">
        <v>2253</v>
      </c>
      <c r="C164" s="42">
        <v>2018</v>
      </c>
      <c r="D164" s="46" t="s">
        <v>2490</v>
      </c>
      <c r="E164" s="43" t="s">
        <v>2273</v>
      </c>
      <c r="F164" s="45" t="s">
        <v>76</v>
      </c>
      <c r="G164" s="46" t="s">
        <v>825</v>
      </c>
      <c r="H164" s="43"/>
      <c r="I164" s="47" t="s">
        <v>2315</v>
      </c>
      <c r="J164" s="43"/>
      <c r="K164" s="43"/>
      <c r="L164" s="47" t="s">
        <v>2167</v>
      </c>
      <c r="M164" s="55">
        <v>296</v>
      </c>
      <c r="N164" s="49">
        <v>43101</v>
      </c>
      <c r="O164" s="49">
        <v>43465</v>
      </c>
      <c r="P164" s="55">
        <v>296</v>
      </c>
    </row>
    <row r="165" spans="1:16" ht="60" x14ac:dyDescent="0.25">
      <c r="A165" s="41" t="s">
        <v>2161</v>
      </c>
      <c r="B165" s="41" t="s">
        <v>2253</v>
      </c>
      <c r="C165" s="42">
        <v>2018</v>
      </c>
      <c r="D165" s="46" t="s">
        <v>2491</v>
      </c>
      <c r="E165" s="43" t="s">
        <v>2273</v>
      </c>
      <c r="F165" s="45" t="s">
        <v>76</v>
      </c>
      <c r="G165" s="46" t="s">
        <v>2492</v>
      </c>
      <c r="H165" s="43"/>
      <c r="I165" s="47" t="s">
        <v>2493</v>
      </c>
      <c r="J165" s="43"/>
      <c r="K165" s="43"/>
      <c r="L165" s="47" t="s">
        <v>2167</v>
      </c>
      <c r="M165" s="55">
        <v>360</v>
      </c>
      <c r="N165" s="49">
        <v>43101</v>
      </c>
      <c r="O165" s="49">
        <v>43465</v>
      </c>
      <c r="P165" s="55">
        <v>360</v>
      </c>
    </row>
    <row r="166" spans="1:16" ht="60" x14ac:dyDescent="0.25">
      <c r="A166" s="41" t="s">
        <v>2494</v>
      </c>
      <c r="B166" s="41" t="s">
        <v>2253</v>
      </c>
      <c r="C166" s="42">
        <v>2018</v>
      </c>
      <c r="D166" s="46" t="s">
        <v>2495</v>
      </c>
      <c r="E166" s="43" t="s">
        <v>2273</v>
      </c>
      <c r="F166" s="45" t="s">
        <v>76</v>
      </c>
      <c r="G166" s="46" t="s">
        <v>2391</v>
      </c>
      <c r="H166" s="43"/>
      <c r="I166" s="47" t="s">
        <v>2392</v>
      </c>
      <c r="J166" s="43"/>
      <c r="K166" s="43"/>
      <c r="L166" s="47" t="s">
        <v>2167</v>
      </c>
      <c r="M166" s="55">
        <v>1946</v>
      </c>
      <c r="N166" s="49">
        <v>43101</v>
      </c>
      <c r="O166" s="49">
        <v>43465</v>
      </c>
      <c r="P166" s="55">
        <v>1946</v>
      </c>
    </row>
    <row r="167" spans="1:16" ht="60" x14ac:dyDescent="0.25">
      <c r="A167" s="41" t="s">
        <v>2496</v>
      </c>
      <c r="B167" s="41" t="s">
        <v>2253</v>
      </c>
      <c r="C167" s="42">
        <v>2018</v>
      </c>
      <c r="D167" s="46" t="s">
        <v>2497</v>
      </c>
      <c r="E167" s="43" t="s">
        <v>2273</v>
      </c>
      <c r="F167" s="45" t="s">
        <v>76</v>
      </c>
      <c r="G167" s="46" t="s">
        <v>2416</v>
      </c>
      <c r="H167" s="43"/>
      <c r="I167" s="47" t="s">
        <v>2417</v>
      </c>
      <c r="J167" s="43"/>
      <c r="K167" s="43"/>
      <c r="L167" s="47" t="s">
        <v>2167</v>
      </c>
      <c r="M167" s="55">
        <v>295</v>
      </c>
      <c r="N167" s="49">
        <v>43101</v>
      </c>
      <c r="O167" s="49">
        <v>43465</v>
      </c>
      <c r="P167" s="55">
        <v>295</v>
      </c>
    </row>
    <row r="168" spans="1:16" ht="60" x14ac:dyDescent="0.25">
      <c r="A168" s="41" t="s">
        <v>2498</v>
      </c>
      <c r="B168" s="41" t="s">
        <v>2253</v>
      </c>
      <c r="C168" s="42">
        <v>2018</v>
      </c>
      <c r="D168" s="46" t="s">
        <v>2499</v>
      </c>
      <c r="E168" s="43" t="s">
        <v>2273</v>
      </c>
      <c r="F168" s="45" t="s">
        <v>76</v>
      </c>
      <c r="G168" s="46" t="s">
        <v>2024</v>
      </c>
      <c r="H168" s="43"/>
      <c r="I168" s="47" t="s">
        <v>2277</v>
      </c>
      <c r="J168" s="43"/>
      <c r="K168" s="43"/>
      <c r="L168" s="47" t="s">
        <v>2167</v>
      </c>
      <c r="M168" s="55">
        <v>396</v>
      </c>
      <c r="N168" s="49">
        <v>43101</v>
      </c>
      <c r="O168" s="49">
        <v>43465</v>
      </c>
      <c r="P168" s="55">
        <v>396</v>
      </c>
    </row>
    <row r="169" spans="1:16" ht="60" x14ac:dyDescent="0.25">
      <c r="A169" s="41" t="s">
        <v>2500</v>
      </c>
      <c r="B169" s="41" t="s">
        <v>2253</v>
      </c>
      <c r="C169" s="42">
        <v>2018</v>
      </c>
      <c r="D169" s="46" t="s">
        <v>2501</v>
      </c>
      <c r="E169" s="43" t="s">
        <v>2273</v>
      </c>
      <c r="F169" s="45" t="s">
        <v>76</v>
      </c>
      <c r="G169" s="46" t="s">
        <v>828</v>
      </c>
      <c r="H169" s="43"/>
      <c r="I169" s="47" t="s">
        <v>2409</v>
      </c>
      <c r="J169" s="43"/>
      <c r="K169" s="43"/>
      <c r="L169" s="47" t="s">
        <v>2167</v>
      </c>
      <c r="M169" s="55">
        <v>77.25</v>
      </c>
      <c r="N169" s="49">
        <v>43101</v>
      </c>
      <c r="O169" s="49">
        <v>43465</v>
      </c>
      <c r="P169" s="55">
        <v>77.25</v>
      </c>
    </row>
    <row r="170" spans="1:16" ht="60" x14ac:dyDescent="0.25">
      <c r="A170" s="41" t="s">
        <v>2502</v>
      </c>
      <c r="B170" s="41" t="s">
        <v>2253</v>
      </c>
      <c r="C170" s="42">
        <v>2018</v>
      </c>
      <c r="D170" s="46" t="s">
        <v>2503</v>
      </c>
      <c r="E170" s="43" t="s">
        <v>2273</v>
      </c>
      <c r="F170" s="45" t="s">
        <v>76</v>
      </c>
      <c r="G170" s="46" t="s">
        <v>632</v>
      </c>
      <c r="H170" s="43"/>
      <c r="I170" s="47" t="s">
        <v>2276</v>
      </c>
      <c r="J170" s="43"/>
      <c r="K170" s="43"/>
      <c r="L170" s="47" t="s">
        <v>2167</v>
      </c>
      <c r="M170" s="55">
        <v>62.06</v>
      </c>
      <c r="N170" s="49">
        <v>43101</v>
      </c>
      <c r="O170" s="49">
        <v>43465</v>
      </c>
      <c r="P170" s="55">
        <v>62.06</v>
      </c>
    </row>
    <row r="171" spans="1:16" ht="60" x14ac:dyDescent="0.25">
      <c r="A171" s="41" t="s">
        <v>2504</v>
      </c>
      <c r="B171" s="41" t="s">
        <v>2253</v>
      </c>
      <c r="C171" s="42">
        <v>2018</v>
      </c>
      <c r="D171" s="46" t="s">
        <v>2505</v>
      </c>
      <c r="E171" s="43" t="s">
        <v>2273</v>
      </c>
      <c r="F171" s="45" t="s">
        <v>76</v>
      </c>
      <c r="G171" s="46" t="s">
        <v>2506</v>
      </c>
      <c r="H171" s="43"/>
      <c r="I171" s="47" t="s">
        <v>2507</v>
      </c>
      <c r="J171" s="43"/>
      <c r="K171" s="43"/>
      <c r="L171" s="47" t="s">
        <v>2167</v>
      </c>
      <c r="M171" s="55">
        <v>260</v>
      </c>
      <c r="N171" s="49">
        <v>43101</v>
      </c>
      <c r="O171" s="49">
        <v>43465</v>
      </c>
      <c r="P171" s="55">
        <v>260</v>
      </c>
    </row>
    <row r="172" spans="1:16" ht="60" x14ac:dyDescent="0.25">
      <c r="A172" s="41" t="s">
        <v>2508</v>
      </c>
      <c r="B172" s="41" t="s">
        <v>2253</v>
      </c>
      <c r="C172" s="42">
        <v>2018</v>
      </c>
      <c r="D172" s="46" t="s">
        <v>2509</v>
      </c>
      <c r="E172" s="43" t="s">
        <v>2273</v>
      </c>
      <c r="F172" s="45" t="s">
        <v>76</v>
      </c>
      <c r="G172" s="46" t="s">
        <v>1213</v>
      </c>
      <c r="H172" s="43"/>
      <c r="I172" s="47" t="s">
        <v>2278</v>
      </c>
      <c r="J172" s="43"/>
      <c r="K172" s="43"/>
      <c r="L172" s="47" t="s">
        <v>2167</v>
      </c>
      <c r="M172" s="55">
        <v>1842.3</v>
      </c>
      <c r="N172" s="49">
        <v>43101</v>
      </c>
      <c r="O172" s="49">
        <v>43465</v>
      </c>
      <c r="P172" s="55">
        <v>1842.3</v>
      </c>
    </row>
    <row r="173" spans="1:16" ht="60" x14ac:dyDescent="0.25">
      <c r="A173" s="41" t="s">
        <v>2510</v>
      </c>
      <c r="B173" s="41" t="s">
        <v>2253</v>
      </c>
      <c r="C173" s="42">
        <v>2018</v>
      </c>
      <c r="D173" s="46" t="s">
        <v>2511</v>
      </c>
      <c r="E173" s="43" t="s">
        <v>2273</v>
      </c>
      <c r="F173" s="45" t="s">
        <v>76</v>
      </c>
      <c r="G173" s="46" t="s">
        <v>2391</v>
      </c>
      <c r="H173" s="43"/>
      <c r="I173" s="47" t="s">
        <v>2392</v>
      </c>
      <c r="J173" s="43"/>
      <c r="K173" s="43"/>
      <c r="L173" s="47" t="s">
        <v>2167</v>
      </c>
      <c r="M173" s="55">
        <v>200</v>
      </c>
      <c r="N173" s="49">
        <v>43101</v>
      </c>
      <c r="O173" s="49">
        <v>43465</v>
      </c>
      <c r="P173" s="55">
        <v>200</v>
      </c>
    </row>
    <row r="174" spans="1:16" ht="60" x14ac:dyDescent="0.25">
      <c r="A174" s="41" t="s">
        <v>2512</v>
      </c>
      <c r="B174" s="41" t="s">
        <v>2253</v>
      </c>
      <c r="C174" s="42">
        <v>2018</v>
      </c>
      <c r="D174" s="46" t="s">
        <v>2513</v>
      </c>
      <c r="E174" s="43" t="s">
        <v>2273</v>
      </c>
      <c r="F174" s="45" t="s">
        <v>76</v>
      </c>
      <c r="G174" s="46" t="s">
        <v>1866</v>
      </c>
      <c r="H174" s="43"/>
      <c r="I174" s="47" t="s">
        <v>2324</v>
      </c>
      <c r="J174" s="43"/>
      <c r="K174" s="43"/>
      <c r="L174" s="47" t="s">
        <v>2167</v>
      </c>
      <c r="M174" s="55">
        <v>1100</v>
      </c>
      <c r="N174" s="49">
        <v>43101</v>
      </c>
      <c r="O174" s="49">
        <v>43465</v>
      </c>
      <c r="P174" s="55">
        <v>1100</v>
      </c>
    </row>
    <row r="175" spans="1:16" ht="60" x14ac:dyDescent="0.25">
      <c r="A175" s="41" t="s">
        <v>2514</v>
      </c>
      <c r="B175" s="41" t="s">
        <v>2253</v>
      </c>
      <c r="C175" s="42">
        <v>2018</v>
      </c>
      <c r="D175" s="46" t="s">
        <v>2515</v>
      </c>
      <c r="E175" s="43" t="s">
        <v>2273</v>
      </c>
      <c r="F175" s="45" t="s">
        <v>76</v>
      </c>
      <c r="G175" s="46" t="s">
        <v>2516</v>
      </c>
      <c r="H175" s="43"/>
      <c r="I175" s="47" t="s">
        <v>2324</v>
      </c>
      <c r="J175" s="43"/>
      <c r="K175" s="43"/>
      <c r="L175" s="47" t="s">
        <v>2167</v>
      </c>
      <c r="M175" s="55">
        <v>2950</v>
      </c>
      <c r="N175" s="49">
        <v>43101</v>
      </c>
      <c r="O175" s="49">
        <v>43465</v>
      </c>
      <c r="P175" s="55">
        <v>2950</v>
      </c>
    </row>
    <row r="176" spans="1:16" ht="60" x14ac:dyDescent="0.25">
      <c r="A176" s="41" t="s">
        <v>2517</v>
      </c>
      <c r="B176" s="41" t="s">
        <v>2253</v>
      </c>
      <c r="C176" s="42">
        <v>2018</v>
      </c>
      <c r="D176" s="46" t="s">
        <v>2518</v>
      </c>
      <c r="E176" s="43" t="s">
        <v>2273</v>
      </c>
      <c r="F176" s="45" t="s">
        <v>76</v>
      </c>
      <c r="G176" s="46" t="s">
        <v>2024</v>
      </c>
      <c r="H176" s="43"/>
      <c r="I176" s="47" t="s">
        <v>2277</v>
      </c>
      <c r="J176" s="43"/>
      <c r="K176" s="43"/>
      <c r="L176" s="47" t="s">
        <v>2167</v>
      </c>
      <c r="M176" s="55">
        <v>396</v>
      </c>
      <c r="N176" s="49">
        <v>43101</v>
      </c>
      <c r="O176" s="49">
        <v>43465</v>
      </c>
      <c r="P176" s="55">
        <v>396</v>
      </c>
    </row>
    <row r="177" spans="1:16" ht="60" x14ac:dyDescent="0.25">
      <c r="A177" s="41" t="s">
        <v>2519</v>
      </c>
      <c r="B177" s="41" t="s">
        <v>2253</v>
      </c>
      <c r="C177" s="42">
        <v>2018</v>
      </c>
      <c r="D177" s="46" t="s">
        <v>2520</v>
      </c>
      <c r="E177" s="43" t="s">
        <v>2273</v>
      </c>
      <c r="F177" s="45" t="s">
        <v>76</v>
      </c>
      <c r="G177" s="46" t="s">
        <v>2521</v>
      </c>
      <c r="H177" s="43"/>
      <c r="I177" s="47" t="s">
        <v>2277</v>
      </c>
      <c r="J177" s="43"/>
      <c r="K177" s="43"/>
      <c r="L177" s="47" t="s">
        <v>2167</v>
      </c>
      <c r="M177" s="55">
        <v>49.5</v>
      </c>
      <c r="N177" s="49">
        <v>43101</v>
      </c>
      <c r="O177" s="49">
        <v>43465</v>
      </c>
      <c r="P177" s="55">
        <v>49.5</v>
      </c>
    </row>
    <row r="178" spans="1:16" ht="60" x14ac:dyDescent="0.25">
      <c r="A178" s="41" t="s">
        <v>2522</v>
      </c>
      <c r="B178" s="41" t="s">
        <v>2253</v>
      </c>
      <c r="C178" s="42">
        <v>2018</v>
      </c>
      <c r="D178" s="46" t="s">
        <v>2523</v>
      </c>
      <c r="E178" s="43" t="s">
        <v>2273</v>
      </c>
      <c r="F178" s="45" t="s">
        <v>76</v>
      </c>
      <c r="G178" s="46" t="s">
        <v>598</v>
      </c>
      <c r="H178" s="43"/>
      <c r="I178" s="47" t="s">
        <v>2524</v>
      </c>
      <c r="J178" s="43"/>
      <c r="K178" s="43"/>
      <c r="L178" s="47" t="s">
        <v>2167</v>
      </c>
      <c r="M178" s="55">
        <v>2188</v>
      </c>
      <c r="N178" s="49">
        <v>43101</v>
      </c>
      <c r="O178" s="49">
        <v>43465</v>
      </c>
      <c r="P178" s="55">
        <v>2188</v>
      </c>
    </row>
    <row r="179" spans="1:16" ht="60" x14ac:dyDescent="0.25">
      <c r="A179" s="41" t="s">
        <v>2525</v>
      </c>
      <c r="B179" s="41" t="s">
        <v>2253</v>
      </c>
      <c r="C179" s="42">
        <v>2018</v>
      </c>
      <c r="D179" s="46" t="s">
        <v>2526</v>
      </c>
      <c r="E179" s="43" t="s">
        <v>2273</v>
      </c>
      <c r="F179" s="45" t="s">
        <v>76</v>
      </c>
      <c r="G179" s="46" t="s">
        <v>2092</v>
      </c>
      <c r="H179" s="43"/>
      <c r="I179" s="47" t="s">
        <v>2462</v>
      </c>
      <c r="J179" s="43"/>
      <c r="K179" s="43"/>
      <c r="L179" s="47" t="s">
        <v>2167</v>
      </c>
      <c r="M179" s="55">
        <v>2500</v>
      </c>
      <c r="N179" s="49">
        <v>43101</v>
      </c>
      <c r="O179" s="49">
        <v>43465</v>
      </c>
      <c r="P179" s="55">
        <v>2500</v>
      </c>
    </row>
    <row r="180" spans="1:16" ht="60" x14ac:dyDescent="0.25">
      <c r="A180" s="41" t="s">
        <v>2527</v>
      </c>
      <c r="B180" s="41" t="s">
        <v>2253</v>
      </c>
      <c r="C180" s="42">
        <v>2018</v>
      </c>
      <c r="D180" s="46" t="s">
        <v>2528</v>
      </c>
      <c r="E180" s="43" t="s">
        <v>2273</v>
      </c>
      <c r="F180" s="45" t="s">
        <v>76</v>
      </c>
      <c r="G180" s="46" t="s">
        <v>786</v>
      </c>
      <c r="H180" s="43"/>
      <c r="I180" s="47" t="s">
        <v>2264</v>
      </c>
      <c r="J180" s="43"/>
      <c r="K180" s="43"/>
      <c r="L180" s="47" t="s">
        <v>2167</v>
      </c>
      <c r="M180" s="55">
        <v>449</v>
      </c>
      <c r="N180" s="49">
        <v>43101</v>
      </c>
      <c r="O180" s="49">
        <v>43465</v>
      </c>
      <c r="P180" s="55">
        <v>449</v>
      </c>
    </row>
    <row r="181" spans="1:16" ht="60" x14ac:dyDescent="0.25">
      <c r="A181" s="41" t="s">
        <v>2529</v>
      </c>
      <c r="B181" s="41" t="s">
        <v>2253</v>
      </c>
      <c r="C181" s="42">
        <v>2018</v>
      </c>
      <c r="D181" s="46" t="s">
        <v>2530</v>
      </c>
      <c r="E181" s="43" t="s">
        <v>2273</v>
      </c>
      <c r="F181" s="45" t="s">
        <v>76</v>
      </c>
      <c r="G181" s="46" t="s">
        <v>2458</v>
      </c>
      <c r="H181" s="43"/>
      <c r="I181" s="47" t="s">
        <v>2459</v>
      </c>
      <c r="J181" s="43"/>
      <c r="K181" s="43"/>
      <c r="L181" s="47" t="s">
        <v>2167</v>
      </c>
      <c r="M181" s="55">
        <v>88.4</v>
      </c>
      <c r="N181" s="49">
        <v>43101</v>
      </c>
      <c r="O181" s="49">
        <v>43465</v>
      </c>
      <c r="P181" s="55">
        <v>88.4</v>
      </c>
    </row>
    <row r="182" spans="1:16" ht="60" x14ac:dyDescent="0.25">
      <c r="A182" s="41" t="s">
        <v>2531</v>
      </c>
      <c r="B182" s="41" t="s">
        <v>2253</v>
      </c>
      <c r="C182" s="42">
        <v>2018</v>
      </c>
      <c r="D182" s="43" t="s">
        <v>2532</v>
      </c>
      <c r="E182" s="43" t="s">
        <v>2273</v>
      </c>
      <c r="F182" s="45" t="s">
        <v>76</v>
      </c>
      <c r="G182" s="46" t="s">
        <v>2533</v>
      </c>
      <c r="H182" s="43"/>
      <c r="I182" s="47" t="s">
        <v>2534</v>
      </c>
      <c r="J182" s="43"/>
      <c r="K182" s="43"/>
      <c r="L182" s="47" t="s">
        <v>2167</v>
      </c>
      <c r="M182" s="55">
        <v>1620</v>
      </c>
      <c r="N182" s="49">
        <v>43101</v>
      </c>
      <c r="O182" s="49">
        <v>43465</v>
      </c>
      <c r="P182" s="55">
        <v>1620</v>
      </c>
    </row>
    <row r="183" spans="1:16" ht="60" x14ac:dyDescent="0.25">
      <c r="A183" s="41" t="s">
        <v>2535</v>
      </c>
      <c r="B183" s="41" t="s">
        <v>2253</v>
      </c>
      <c r="C183" s="42">
        <v>2018</v>
      </c>
      <c r="D183" s="43" t="s">
        <v>2536</v>
      </c>
      <c r="E183" s="43" t="s">
        <v>2273</v>
      </c>
      <c r="F183" s="45" t="s">
        <v>76</v>
      </c>
      <c r="G183" s="46" t="s">
        <v>2537</v>
      </c>
      <c r="H183" s="43"/>
      <c r="I183" s="54" t="s">
        <v>2538</v>
      </c>
      <c r="J183" s="43"/>
      <c r="K183" s="43"/>
      <c r="L183" s="47" t="s">
        <v>2167</v>
      </c>
      <c r="M183" s="55">
        <v>230.25</v>
      </c>
      <c r="N183" s="49">
        <v>43101</v>
      </c>
      <c r="O183" s="49">
        <v>43465</v>
      </c>
      <c r="P183" s="55">
        <v>230.25</v>
      </c>
    </row>
    <row r="184" spans="1:16" ht="60" x14ac:dyDescent="0.25">
      <c r="A184" s="41" t="s">
        <v>2539</v>
      </c>
      <c r="B184" s="41" t="s">
        <v>2253</v>
      </c>
      <c r="C184" s="42">
        <v>2018</v>
      </c>
      <c r="D184" s="43" t="s">
        <v>2540</v>
      </c>
      <c r="E184" s="43" t="s">
        <v>2273</v>
      </c>
      <c r="F184" s="45" t="s">
        <v>76</v>
      </c>
      <c r="G184" s="46" t="s">
        <v>2458</v>
      </c>
      <c r="H184" s="43"/>
      <c r="I184" s="47" t="s">
        <v>2459</v>
      </c>
      <c r="J184" s="43"/>
      <c r="K184" s="43"/>
      <c r="L184" s="47" t="s">
        <v>2167</v>
      </c>
      <c r="M184" s="55">
        <v>238.7</v>
      </c>
      <c r="N184" s="49">
        <v>43101</v>
      </c>
      <c r="O184" s="49">
        <v>43465</v>
      </c>
      <c r="P184" s="55">
        <v>238.7</v>
      </c>
    </row>
    <row r="185" spans="1:16" ht="60" x14ac:dyDescent="0.25">
      <c r="A185" s="41" t="s">
        <v>2541</v>
      </c>
      <c r="B185" s="41" t="s">
        <v>2253</v>
      </c>
      <c r="C185" s="42">
        <v>2018</v>
      </c>
      <c r="D185" s="43" t="s">
        <v>2542</v>
      </c>
      <c r="E185" s="43" t="s">
        <v>2273</v>
      </c>
      <c r="F185" s="45" t="s">
        <v>76</v>
      </c>
      <c r="G185" s="46" t="s">
        <v>2543</v>
      </c>
      <c r="H185" s="43"/>
      <c r="I185" s="47" t="s">
        <v>2544</v>
      </c>
      <c r="J185" s="43"/>
      <c r="K185" s="43"/>
      <c r="L185" s="47" t="s">
        <v>2167</v>
      </c>
      <c r="M185" s="55">
        <v>1805.4</v>
      </c>
      <c r="N185" s="49">
        <v>43101</v>
      </c>
      <c r="O185" s="49">
        <v>43465</v>
      </c>
      <c r="P185" s="55">
        <v>1805.4</v>
      </c>
    </row>
    <row r="186" spans="1:16" ht="60" x14ac:dyDescent="0.25">
      <c r="A186" s="41" t="s">
        <v>2545</v>
      </c>
      <c r="B186" s="41" t="s">
        <v>2253</v>
      </c>
      <c r="C186" s="42">
        <v>2018</v>
      </c>
      <c r="D186" s="46" t="s">
        <v>2546</v>
      </c>
      <c r="E186" s="43" t="s">
        <v>2273</v>
      </c>
      <c r="F186" s="45" t="s">
        <v>76</v>
      </c>
      <c r="G186" s="46" t="s">
        <v>2320</v>
      </c>
      <c r="H186" s="43"/>
      <c r="I186" s="47" t="s">
        <v>2321</v>
      </c>
      <c r="J186" s="43"/>
      <c r="K186" s="43"/>
      <c r="L186" s="47" t="s">
        <v>2167</v>
      </c>
      <c r="M186" s="55">
        <v>619.54999999999995</v>
      </c>
      <c r="N186" s="49">
        <v>43101</v>
      </c>
      <c r="O186" s="49">
        <v>43465</v>
      </c>
      <c r="P186" s="55">
        <v>619.54999999999995</v>
      </c>
    </row>
    <row r="187" spans="1:16" ht="60" x14ac:dyDescent="0.25">
      <c r="A187" s="41" t="s">
        <v>2545</v>
      </c>
      <c r="B187" s="41" t="s">
        <v>2253</v>
      </c>
      <c r="C187" s="42">
        <v>2018</v>
      </c>
      <c r="D187" s="43" t="s">
        <v>2547</v>
      </c>
      <c r="E187" s="44" t="s">
        <v>2128</v>
      </c>
      <c r="F187" s="45" t="s">
        <v>76</v>
      </c>
      <c r="G187" s="46" t="s">
        <v>1149</v>
      </c>
      <c r="H187" s="43"/>
      <c r="I187" s="47" t="s">
        <v>2269</v>
      </c>
      <c r="J187" s="43"/>
      <c r="K187" s="43"/>
      <c r="L187" s="47" t="s">
        <v>2167</v>
      </c>
      <c r="M187" s="55">
        <v>56</v>
      </c>
      <c r="N187" s="49">
        <v>43101</v>
      </c>
      <c r="O187" s="49">
        <v>43465</v>
      </c>
      <c r="P187" s="55">
        <v>56</v>
      </c>
    </row>
    <row r="188" spans="1:16" ht="60" x14ac:dyDescent="0.25">
      <c r="A188" s="41" t="s">
        <v>2545</v>
      </c>
      <c r="B188" s="41" t="s">
        <v>2253</v>
      </c>
      <c r="C188" s="42">
        <v>2018</v>
      </c>
      <c r="D188" s="46" t="s">
        <v>2548</v>
      </c>
      <c r="E188" s="43" t="s">
        <v>2128</v>
      </c>
      <c r="F188" s="45" t="s">
        <v>76</v>
      </c>
      <c r="G188" s="46" t="s">
        <v>632</v>
      </c>
      <c r="H188" s="43"/>
      <c r="I188" s="47" t="s">
        <v>2276</v>
      </c>
      <c r="J188" s="43"/>
      <c r="K188" s="43"/>
      <c r="L188" s="47" t="s">
        <v>2167</v>
      </c>
      <c r="M188" s="55">
        <v>80.12</v>
      </c>
      <c r="N188" s="49">
        <v>43101</v>
      </c>
      <c r="O188" s="49">
        <v>43465</v>
      </c>
      <c r="P188" s="55">
        <v>80.12</v>
      </c>
    </row>
    <row r="189" spans="1:16" ht="60" x14ac:dyDescent="0.25">
      <c r="A189" s="41" t="s">
        <v>2545</v>
      </c>
      <c r="B189" s="41" t="s">
        <v>2253</v>
      </c>
      <c r="C189" s="42">
        <v>2018</v>
      </c>
      <c r="D189" s="46" t="s">
        <v>2549</v>
      </c>
      <c r="E189" s="43" t="s">
        <v>2128</v>
      </c>
      <c r="F189" s="45" t="s">
        <v>76</v>
      </c>
      <c r="G189" s="46" t="s">
        <v>2458</v>
      </c>
      <c r="H189" s="43"/>
      <c r="I189" s="47" t="s">
        <v>2459</v>
      </c>
      <c r="J189" s="43"/>
      <c r="K189" s="43"/>
      <c r="L189" s="47" t="s">
        <v>2167</v>
      </c>
      <c r="M189" s="55">
        <v>88.4</v>
      </c>
      <c r="N189" s="49">
        <v>43101</v>
      </c>
      <c r="O189" s="49">
        <v>43465</v>
      </c>
      <c r="P189" s="55">
        <v>88.4</v>
      </c>
    </row>
    <row r="190" spans="1:16" ht="60" x14ac:dyDescent="0.25">
      <c r="A190" s="41" t="s">
        <v>2545</v>
      </c>
      <c r="B190" s="41" t="s">
        <v>2253</v>
      </c>
      <c r="C190" s="42">
        <v>2018</v>
      </c>
      <c r="D190" s="60" t="s">
        <v>2550</v>
      </c>
      <c r="E190" s="61" t="s">
        <v>2273</v>
      </c>
      <c r="F190" s="45" t="s">
        <v>76</v>
      </c>
      <c r="G190" s="46" t="s">
        <v>2551</v>
      </c>
      <c r="H190" s="62"/>
      <c r="I190" s="47" t="s">
        <v>2552</v>
      </c>
      <c r="J190" s="43"/>
      <c r="K190" s="43"/>
      <c r="L190" s="47" t="s">
        <v>2167</v>
      </c>
      <c r="M190" s="55">
        <v>590</v>
      </c>
      <c r="N190" s="49">
        <v>43101</v>
      </c>
      <c r="O190" s="49">
        <v>43465</v>
      </c>
      <c r="P190" s="55">
        <v>590</v>
      </c>
    </row>
    <row r="191" spans="1:16" ht="60" x14ac:dyDescent="0.25">
      <c r="A191" s="41" t="s">
        <v>2545</v>
      </c>
      <c r="B191" s="41" t="s">
        <v>2253</v>
      </c>
      <c r="C191" s="42">
        <v>2018</v>
      </c>
      <c r="D191" s="63" t="s">
        <v>2553</v>
      </c>
      <c r="E191" s="43" t="s">
        <v>2273</v>
      </c>
      <c r="F191" s="45" t="s">
        <v>76</v>
      </c>
      <c r="G191" s="64">
        <v>1453290098</v>
      </c>
      <c r="H191" s="62"/>
      <c r="I191" s="47" t="s">
        <v>2554</v>
      </c>
      <c r="J191" s="43"/>
      <c r="K191" s="43"/>
      <c r="L191" s="47" t="s">
        <v>2167</v>
      </c>
      <c r="M191" s="55">
        <v>1460</v>
      </c>
      <c r="N191" s="49">
        <v>43101</v>
      </c>
      <c r="O191" s="49">
        <v>43465</v>
      </c>
      <c r="P191" s="55">
        <v>1460</v>
      </c>
    </row>
    <row r="192" spans="1:16" ht="60" x14ac:dyDescent="0.25">
      <c r="A192" s="41" t="s">
        <v>2545</v>
      </c>
      <c r="B192" s="41" t="s">
        <v>2253</v>
      </c>
      <c r="C192" s="42">
        <v>2018</v>
      </c>
      <c r="D192" s="63" t="s">
        <v>2555</v>
      </c>
      <c r="E192" s="43" t="s">
        <v>2273</v>
      </c>
      <c r="F192" s="45" t="s">
        <v>76</v>
      </c>
      <c r="G192" s="64">
        <v>1453290098</v>
      </c>
      <c r="H192" s="62"/>
      <c r="I192" s="47" t="s">
        <v>2554</v>
      </c>
      <c r="J192" s="43"/>
      <c r="K192" s="43"/>
      <c r="L192" s="47" t="s">
        <v>2167</v>
      </c>
      <c r="M192" s="55">
        <v>1460</v>
      </c>
      <c r="N192" s="49">
        <v>43101</v>
      </c>
      <c r="O192" s="49">
        <v>43465</v>
      </c>
      <c r="P192" s="55">
        <v>1460</v>
      </c>
    </row>
    <row r="193" spans="1:16" ht="60" x14ac:dyDescent="0.25">
      <c r="A193" s="41" t="s">
        <v>2545</v>
      </c>
      <c r="B193" s="41" t="s">
        <v>2253</v>
      </c>
      <c r="C193" s="42">
        <v>2018</v>
      </c>
      <c r="D193" s="46" t="s">
        <v>2556</v>
      </c>
      <c r="E193" s="43" t="s">
        <v>2273</v>
      </c>
      <c r="F193" s="45" t="s">
        <v>76</v>
      </c>
      <c r="G193" s="46" t="s">
        <v>2358</v>
      </c>
      <c r="H193" s="62"/>
      <c r="I193" s="47" t="s">
        <v>2359</v>
      </c>
      <c r="J193" s="43"/>
      <c r="K193" s="43"/>
      <c r="L193" s="47" t="s">
        <v>2167</v>
      </c>
      <c r="M193" s="55">
        <v>3351.55</v>
      </c>
      <c r="N193" s="49">
        <v>43101</v>
      </c>
      <c r="O193" s="49">
        <v>43465</v>
      </c>
      <c r="P193" s="55">
        <v>3351.55</v>
      </c>
    </row>
    <row r="194" spans="1:16" ht="60" x14ac:dyDescent="0.25">
      <c r="A194" s="41" t="s">
        <v>2545</v>
      </c>
      <c r="B194" s="41" t="s">
        <v>2253</v>
      </c>
      <c r="C194" s="42">
        <v>2018</v>
      </c>
      <c r="D194" s="46" t="s">
        <v>2557</v>
      </c>
      <c r="E194" s="43" t="s">
        <v>2128</v>
      </c>
      <c r="F194" s="45" t="s">
        <v>76</v>
      </c>
      <c r="G194" s="46" t="s">
        <v>2320</v>
      </c>
      <c r="H194" s="62"/>
      <c r="I194" s="47" t="s">
        <v>2321</v>
      </c>
      <c r="J194" s="43"/>
      <c r="K194" s="43"/>
      <c r="L194" s="47" t="s">
        <v>2167</v>
      </c>
      <c r="M194" s="55">
        <v>135</v>
      </c>
      <c r="N194" s="49">
        <v>43101</v>
      </c>
      <c r="O194" s="49">
        <v>43465</v>
      </c>
      <c r="P194" s="55">
        <v>135</v>
      </c>
    </row>
    <row r="195" spans="1:16" ht="60" x14ac:dyDescent="0.25">
      <c r="A195" s="41" t="s">
        <v>2545</v>
      </c>
      <c r="B195" s="41" t="s">
        <v>2253</v>
      </c>
      <c r="C195" s="42">
        <v>2018</v>
      </c>
      <c r="D195" s="46" t="s">
        <v>2558</v>
      </c>
      <c r="E195" s="43" t="s">
        <v>2266</v>
      </c>
      <c r="F195" s="45" t="s">
        <v>76</v>
      </c>
      <c r="G195" s="46" t="s">
        <v>2024</v>
      </c>
      <c r="H195" s="62"/>
      <c r="I195" s="47" t="s">
        <v>2277</v>
      </c>
      <c r="J195" s="43"/>
      <c r="K195" s="43"/>
      <c r="L195" s="47" t="s">
        <v>2167</v>
      </c>
      <c r="M195" s="55">
        <v>99</v>
      </c>
      <c r="N195" s="49">
        <v>43101</v>
      </c>
      <c r="O195" s="49">
        <v>43465</v>
      </c>
      <c r="P195" s="55">
        <v>99</v>
      </c>
    </row>
    <row r="196" spans="1:16" ht="60" x14ac:dyDescent="0.25">
      <c r="A196" s="41" t="s">
        <v>2545</v>
      </c>
      <c r="B196" s="41" t="s">
        <v>2253</v>
      </c>
      <c r="C196" s="42">
        <v>2018</v>
      </c>
      <c r="D196" s="46" t="s">
        <v>2559</v>
      </c>
      <c r="E196" s="43" t="s">
        <v>2273</v>
      </c>
      <c r="F196" s="45" t="s">
        <v>76</v>
      </c>
      <c r="G196" s="46" t="s">
        <v>2560</v>
      </c>
      <c r="H196" s="62"/>
      <c r="I196" s="47" t="s">
        <v>2561</v>
      </c>
      <c r="J196" s="43"/>
      <c r="K196" s="43"/>
      <c r="L196" s="47" t="s">
        <v>2167</v>
      </c>
      <c r="M196" s="55">
        <v>4496</v>
      </c>
      <c r="N196" s="49">
        <v>43101</v>
      </c>
      <c r="O196" s="49">
        <v>43465</v>
      </c>
      <c r="P196" s="55">
        <v>4496</v>
      </c>
    </row>
    <row r="197" spans="1:16" ht="60" x14ac:dyDescent="0.25">
      <c r="A197" s="41" t="s">
        <v>2545</v>
      </c>
      <c r="B197" s="41" t="s">
        <v>2253</v>
      </c>
      <c r="C197" s="42">
        <v>2018</v>
      </c>
      <c r="D197" s="46" t="s">
        <v>2562</v>
      </c>
      <c r="E197" s="43" t="s">
        <v>2128</v>
      </c>
      <c r="F197" s="45" t="s">
        <v>76</v>
      </c>
      <c r="G197" s="46" t="s">
        <v>632</v>
      </c>
      <c r="H197" s="62"/>
      <c r="I197" s="47" t="s">
        <v>2276</v>
      </c>
      <c r="J197" s="43"/>
      <c r="K197" s="43"/>
      <c r="L197" s="47" t="s">
        <v>2167</v>
      </c>
      <c r="M197" s="55">
        <v>311.52</v>
      </c>
      <c r="N197" s="49">
        <v>43101</v>
      </c>
      <c r="O197" s="49">
        <v>43465</v>
      </c>
      <c r="P197" s="55">
        <v>311.52</v>
      </c>
    </row>
    <row r="198" spans="1:16" ht="60" x14ac:dyDescent="0.25">
      <c r="A198" s="41" t="s">
        <v>2545</v>
      </c>
      <c r="B198" s="41" t="s">
        <v>2253</v>
      </c>
      <c r="C198" s="42">
        <v>2018</v>
      </c>
      <c r="D198" s="46" t="s">
        <v>2563</v>
      </c>
      <c r="E198" s="43" t="s">
        <v>2273</v>
      </c>
      <c r="F198" s="45" t="s">
        <v>76</v>
      </c>
      <c r="G198" s="46" t="s">
        <v>2326</v>
      </c>
      <c r="H198" s="62"/>
      <c r="I198" s="47" t="s">
        <v>2327</v>
      </c>
      <c r="J198" s="43"/>
      <c r="K198" s="43"/>
      <c r="L198" s="47" t="s">
        <v>2167</v>
      </c>
      <c r="M198" s="55">
        <v>1250</v>
      </c>
      <c r="N198" s="49">
        <v>43101</v>
      </c>
      <c r="O198" s="49">
        <v>43465</v>
      </c>
      <c r="P198" s="55">
        <v>1250</v>
      </c>
    </row>
    <row r="199" spans="1:16" ht="60" x14ac:dyDescent="0.25">
      <c r="A199" s="41" t="s">
        <v>2545</v>
      </c>
      <c r="B199" s="41" t="s">
        <v>2253</v>
      </c>
      <c r="C199" s="42">
        <v>2018</v>
      </c>
      <c r="D199" s="46" t="s">
        <v>2564</v>
      </c>
      <c r="E199" s="43" t="s">
        <v>2273</v>
      </c>
      <c r="F199" s="45" t="s">
        <v>76</v>
      </c>
      <c r="G199" s="46" t="s">
        <v>1866</v>
      </c>
      <c r="H199" s="62"/>
      <c r="I199" s="47" t="s">
        <v>2324</v>
      </c>
      <c r="J199" s="43"/>
      <c r="K199" s="43"/>
      <c r="L199" s="47" t="s">
        <v>2167</v>
      </c>
      <c r="M199" s="55">
        <v>280</v>
      </c>
      <c r="N199" s="49">
        <v>43101</v>
      </c>
      <c r="O199" s="49">
        <v>43465</v>
      </c>
      <c r="P199" s="55">
        <v>280</v>
      </c>
    </row>
    <row r="200" spans="1:16" ht="60" x14ac:dyDescent="0.25">
      <c r="A200" s="41" t="s">
        <v>2545</v>
      </c>
      <c r="B200" s="41" t="s">
        <v>2253</v>
      </c>
      <c r="C200" s="42">
        <v>2018</v>
      </c>
      <c r="D200" s="46" t="s">
        <v>2565</v>
      </c>
      <c r="E200" s="43" t="s">
        <v>2128</v>
      </c>
      <c r="F200" s="45" t="s">
        <v>76</v>
      </c>
      <c r="G200" s="46" t="s">
        <v>2402</v>
      </c>
      <c r="H200" s="62"/>
      <c r="I200" s="47" t="s">
        <v>2566</v>
      </c>
      <c r="J200" s="43"/>
      <c r="K200" s="43"/>
      <c r="L200" s="47" t="s">
        <v>2167</v>
      </c>
      <c r="M200" s="55">
        <v>329</v>
      </c>
      <c r="N200" s="49">
        <v>43101</v>
      </c>
      <c r="O200" s="49">
        <v>43465</v>
      </c>
      <c r="P200" s="55">
        <v>329</v>
      </c>
    </row>
    <row r="201" spans="1:16" ht="60" x14ac:dyDescent="0.25">
      <c r="A201" s="41" t="s">
        <v>2545</v>
      </c>
      <c r="B201" s="41" t="s">
        <v>2253</v>
      </c>
      <c r="C201" s="42">
        <v>2018</v>
      </c>
      <c r="D201" s="46" t="s">
        <v>2567</v>
      </c>
      <c r="E201" s="43" t="s">
        <v>2128</v>
      </c>
      <c r="F201" s="45" t="s">
        <v>76</v>
      </c>
      <c r="G201" s="46" t="s">
        <v>1149</v>
      </c>
      <c r="H201" s="62"/>
      <c r="I201" s="47" t="s">
        <v>2269</v>
      </c>
      <c r="J201" s="43"/>
      <c r="K201" s="43"/>
      <c r="L201" s="47" t="s">
        <v>2167</v>
      </c>
      <c r="M201" s="55">
        <v>164.8</v>
      </c>
      <c r="N201" s="49">
        <v>43101</v>
      </c>
      <c r="O201" s="49">
        <v>43465</v>
      </c>
      <c r="P201" s="55">
        <v>164.8</v>
      </c>
    </row>
    <row r="202" spans="1:16" ht="60" x14ac:dyDescent="0.25">
      <c r="A202" s="41" t="s">
        <v>2545</v>
      </c>
      <c r="B202" s="41" t="s">
        <v>2253</v>
      </c>
      <c r="C202" s="42">
        <v>2018</v>
      </c>
      <c r="D202" s="46" t="s">
        <v>2568</v>
      </c>
      <c r="E202" s="43" t="s">
        <v>2128</v>
      </c>
      <c r="F202" s="45" t="s">
        <v>76</v>
      </c>
      <c r="G202" s="46" t="s">
        <v>825</v>
      </c>
      <c r="H202" s="62"/>
      <c r="I202" s="47" t="s">
        <v>2315</v>
      </c>
      <c r="J202" s="43"/>
      <c r="K202" s="43"/>
      <c r="L202" s="47" t="s">
        <v>2167</v>
      </c>
      <c r="M202" s="55">
        <v>348</v>
      </c>
      <c r="N202" s="49">
        <v>43101</v>
      </c>
      <c r="O202" s="49">
        <v>43465</v>
      </c>
      <c r="P202" s="55">
        <v>348</v>
      </c>
    </row>
    <row r="203" spans="1:16" ht="60" x14ac:dyDescent="0.25">
      <c r="A203" s="41" t="s">
        <v>2545</v>
      </c>
      <c r="B203" s="41" t="s">
        <v>2253</v>
      </c>
      <c r="C203" s="42">
        <v>2018</v>
      </c>
      <c r="D203" s="46" t="s">
        <v>2569</v>
      </c>
      <c r="E203" s="43" t="s">
        <v>2128</v>
      </c>
      <c r="F203" s="45" t="s">
        <v>76</v>
      </c>
      <c r="G203" s="46" t="s">
        <v>1149</v>
      </c>
      <c r="H203" s="62"/>
      <c r="I203" s="47" t="s">
        <v>2269</v>
      </c>
      <c r="J203" s="43"/>
      <c r="K203" s="43"/>
      <c r="L203" s="47" t="s">
        <v>2167</v>
      </c>
      <c r="M203" s="55">
        <v>1224</v>
      </c>
      <c r="N203" s="49">
        <v>43101</v>
      </c>
      <c r="O203" s="49">
        <v>43465</v>
      </c>
      <c r="P203" s="55">
        <v>1224</v>
      </c>
    </row>
    <row r="204" spans="1:16" ht="60" x14ac:dyDescent="0.25">
      <c r="A204" s="41" t="s">
        <v>2545</v>
      </c>
      <c r="B204" s="41" t="s">
        <v>2253</v>
      </c>
      <c r="C204" s="42">
        <v>2018</v>
      </c>
      <c r="D204" s="46" t="s">
        <v>2570</v>
      </c>
      <c r="E204" s="43" t="s">
        <v>2271</v>
      </c>
      <c r="F204" s="45" t="s">
        <v>76</v>
      </c>
      <c r="G204" s="46" t="s">
        <v>2394</v>
      </c>
      <c r="H204" s="62"/>
      <c r="I204" s="47" t="s">
        <v>2395</v>
      </c>
      <c r="J204" s="43"/>
      <c r="K204" s="43"/>
      <c r="L204" s="47" t="s">
        <v>2167</v>
      </c>
      <c r="M204" s="55">
        <v>371</v>
      </c>
      <c r="N204" s="49">
        <v>43101</v>
      </c>
      <c r="O204" s="49">
        <v>43465</v>
      </c>
      <c r="P204" s="55">
        <v>371</v>
      </c>
    </row>
    <row r="205" spans="1:16" ht="60" x14ac:dyDescent="0.25">
      <c r="A205" s="41" t="s">
        <v>2545</v>
      </c>
      <c r="B205" s="41" t="s">
        <v>2253</v>
      </c>
      <c r="C205" s="42">
        <v>2018</v>
      </c>
      <c r="D205" s="46" t="s">
        <v>2571</v>
      </c>
      <c r="E205" s="43" t="s">
        <v>2273</v>
      </c>
      <c r="F205" s="45" t="s">
        <v>76</v>
      </c>
      <c r="G205" s="46" t="s">
        <v>825</v>
      </c>
      <c r="H205" s="62"/>
      <c r="I205" s="47" t="s">
        <v>2315</v>
      </c>
      <c r="J205" s="43"/>
      <c r="K205" s="43"/>
      <c r="L205" s="47" t="s">
        <v>2167</v>
      </c>
      <c r="M205" s="55">
        <v>1806</v>
      </c>
      <c r="N205" s="49">
        <v>43101</v>
      </c>
      <c r="O205" s="49">
        <v>43465</v>
      </c>
      <c r="P205" s="55">
        <v>1806</v>
      </c>
    </row>
    <row r="206" spans="1:16" ht="60" x14ac:dyDescent="0.25">
      <c r="A206" s="41" t="s">
        <v>2545</v>
      </c>
      <c r="B206" s="41" t="s">
        <v>2253</v>
      </c>
      <c r="C206" s="42">
        <v>2018</v>
      </c>
      <c r="D206" s="46" t="s">
        <v>2572</v>
      </c>
      <c r="E206" s="43" t="s">
        <v>2273</v>
      </c>
      <c r="F206" s="45" t="s">
        <v>76</v>
      </c>
      <c r="G206" s="46" t="s">
        <v>2573</v>
      </c>
      <c r="H206" s="62"/>
      <c r="I206" s="47" t="s">
        <v>2574</v>
      </c>
      <c r="J206" s="43"/>
      <c r="K206" s="43"/>
      <c r="L206" s="47" t="s">
        <v>2167</v>
      </c>
      <c r="M206" s="55">
        <v>1871.6</v>
      </c>
      <c r="N206" s="49">
        <v>43101</v>
      </c>
      <c r="O206" s="49">
        <v>43465</v>
      </c>
      <c r="P206" s="55">
        <v>1871.6</v>
      </c>
    </row>
    <row r="207" spans="1:16" ht="60" x14ac:dyDescent="0.25">
      <c r="A207" s="41" t="s">
        <v>2545</v>
      </c>
      <c r="B207" s="41" t="s">
        <v>2253</v>
      </c>
      <c r="C207" s="42">
        <v>2018</v>
      </c>
      <c r="D207" s="46" t="s">
        <v>2575</v>
      </c>
      <c r="E207" s="43" t="s">
        <v>2128</v>
      </c>
      <c r="F207" s="45" t="s">
        <v>76</v>
      </c>
      <c r="G207" s="46" t="s">
        <v>1149</v>
      </c>
      <c r="H207" s="62"/>
      <c r="I207" s="47" t="s">
        <v>2269</v>
      </c>
      <c r="J207" s="43"/>
      <c r="K207" s="43"/>
      <c r="L207" s="47" t="s">
        <v>2167</v>
      </c>
      <c r="M207" s="55">
        <v>80</v>
      </c>
      <c r="N207" s="49">
        <v>43101</v>
      </c>
      <c r="O207" s="49">
        <v>43465</v>
      </c>
      <c r="P207" s="55">
        <v>80</v>
      </c>
    </row>
    <row r="208" spans="1:16" ht="60" x14ac:dyDescent="0.25">
      <c r="A208" s="41" t="s">
        <v>2545</v>
      </c>
      <c r="B208" s="41" t="s">
        <v>2253</v>
      </c>
      <c r="C208" s="42">
        <v>2018</v>
      </c>
      <c r="D208" s="46" t="s">
        <v>2576</v>
      </c>
      <c r="E208" s="43" t="s">
        <v>2128</v>
      </c>
      <c r="F208" s="45" t="s">
        <v>76</v>
      </c>
      <c r="G208" s="46" t="s">
        <v>2458</v>
      </c>
      <c r="H208" s="62"/>
      <c r="I208" s="47" t="s">
        <v>2459</v>
      </c>
      <c r="J208" s="43"/>
      <c r="K208" s="43"/>
      <c r="L208" s="47" t="s">
        <v>2167</v>
      </c>
      <c r="M208" s="55">
        <v>142.69999999999999</v>
      </c>
      <c r="N208" s="49">
        <v>43101</v>
      </c>
      <c r="O208" s="49">
        <v>43465</v>
      </c>
      <c r="P208" s="55">
        <v>142.69999999999999</v>
      </c>
    </row>
    <row r="209" spans="1:16" ht="60" x14ac:dyDescent="0.25">
      <c r="A209" s="41" t="s">
        <v>2545</v>
      </c>
      <c r="B209" s="41" t="s">
        <v>2253</v>
      </c>
      <c r="C209" s="42">
        <v>2018</v>
      </c>
      <c r="D209" s="46" t="s">
        <v>2577</v>
      </c>
      <c r="E209" s="43" t="s">
        <v>2128</v>
      </c>
      <c r="F209" s="45" t="s">
        <v>76</v>
      </c>
      <c r="G209" s="46" t="s">
        <v>1149</v>
      </c>
      <c r="H209" s="62"/>
      <c r="I209" s="47" t="s">
        <v>2269</v>
      </c>
      <c r="J209" s="43"/>
      <c r="K209" s="43"/>
      <c r="L209" s="47" t="s">
        <v>2167</v>
      </c>
      <c r="M209" s="55">
        <v>724</v>
      </c>
      <c r="N209" s="49">
        <v>43101</v>
      </c>
      <c r="O209" s="49">
        <v>43465</v>
      </c>
      <c r="P209" s="55">
        <v>724</v>
      </c>
    </row>
    <row r="210" spans="1:16" ht="60.75" thickBot="1" x14ac:dyDescent="0.3">
      <c r="A210" s="41" t="s">
        <v>2545</v>
      </c>
      <c r="B210" s="41" t="s">
        <v>2253</v>
      </c>
      <c r="C210" s="42">
        <v>2018</v>
      </c>
      <c r="D210" s="46" t="s">
        <v>2578</v>
      </c>
      <c r="E210" s="43" t="s">
        <v>1559</v>
      </c>
      <c r="F210" s="45" t="s">
        <v>76</v>
      </c>
      <c r="G210" s="46" t="s">
        <v>2579</v>
      </c>
      <c r="H210" s="62"/>
      <c r="I210" s="47" t="s">
        <v>2580</v>
      </c>
      <c r="J210" s="43"/>
      <c r="K210" s="43"/>
      <c r="L210" s="47" t="s">
        <v>2167</v>
      </c>
      <c r="M210" s="55">
        <v>200</v>
      </c>
      <c r="N210" s="49">
        <v>43101</v>
      </c>
      <c r="O210" s="49">
        <v>43465</v>
      </c>
      <c r="P210" s="55">
        <v>200</v>
      </c>
    </row>
    <row r="211" spans="1:16" ht="60" x14ac:dyDescent="0.25">
      <c r="A211" s="41" t="s">
        <v>2545</v>
      </c>
      <c r="B211" s="41" t="s">
        <v>2253</v>
      </c>
      <c r="C211" s="42">
        <v>2018</v>
      </c>
      <c r="D211" s="46" t="s">
        <v>2581</v>
      </c>
      <c r="E211" s="43" t="s">
        <v>1559</v>
      </c>
      <c r="F211" s="45" t="s">
        <v>76</v>
      </c>
      <c r="G211" s="65" t="s">
        <v>2582</v>
      </c>
      <c r="H211" s="62"/>
      <c r="I211" s="47" t="s">
        <v>2583</v>
      </c>
      <c r="J211" s="43"/>
      <c r="K211" s="43"/>
      <c r="L211" s="47" t="s">
        <v>2167</v>
      </c>
      <c r="M211" s="55">
        <v>4869.6000000000004</v>
      </c>
      <c r="N211" s="49">
        <v>43101</v>
      </c>
      <c r="O211" s="49">
        <v>43465</v>
      </c>
      <c r="P211" s="55">
        <v>4869.6000000000004</v>
      </c>
    </row>
    <row r="212" spans="1:16" ht="60" x14ac:dyDescent="0.25">
      <c r="A212" s="41" t="s">
        <v>2545</v>
      </c>
      <c r="B212" s="41" t="s">
        <v>2253</v>
      </c>
      <c r="C212" s="42">
        <v>2018</v>
      </c>
      <c r="D212" s="50" t="s">
        <v>2584</v>
      </c>
      <c r="E212" s="43" t="s">
        <v>1559</v>
      </c>
      <c r="F212" s="45" t="s">
        <v>76</v>
      </c>
      <c r="G212" s="46" t="s">
        <v>825</v>
      </c>
      <c r="H212" s="43"/>
      <c r="I212" s="47" t="s">
        <v>2315</v>
      </c>
      <c r="J212" s="43"/>
      <c r="K212" s="43"/>
      <c r="L212" s="47" t="s">
        <v>2167</v>
      </c>
      <c r="M212" s="55">
        <v>138</v>
      </c>
      <c r="N212" s="49">
        <v>43101</v>
      </c>
      <c r="O212" s="49">
        <v>43465</v>
      </c>
      <c r="P212" s="55">
        <v>138</v>
      </c>
    </row>
    <row r="213" spans="1:16" ht="60" x14ac:dyDescent="0.25">
      <c r="A213" s="41" t="s">
        <v>2545</v>
      </c>
      <c r="B213" s="41" t="s">
        <v>2253</v>
      </c>
      <c r="C213" s="42">
        <v>2018</v>
      </c>
      <c r="D213" s="46" t="s">
        <v>2585</v>
      </c>
      <c r="E213" s="43" t="s">
        <v>2128</v>
      </c>
      <c r="F213" s="45" t="s">
        <v>76</v>
      </c>
      <c r="G213" s="46" t="s">
        <v>1149</v>
      </c>
      <c r="H213" s="62"/>
      <c r="I213" s="47" t="s">
        <v>2269</v>
      </c>
      <c r="J213" s="43"/>
      <c r="K213" s="43"/>
      <c r="L213" s="47" t="s">
        <v>2167</v>
      </c>
      <c r="M213" s="55">
        <v>6128</v>
      </c>
      <c r="N213" s="49">
        <v>43101</v>
      </c>
      <c r="O213" s="49">
        <v>43465</v>
      </c>
      <c r="P213" s="55">
        <v>6128</v>
      </c>
    </row>
    <row r="214" spans="1:16" ht="60" x14ac:dyDescent="0.25">
      <c r="A214" s="41" t="s">
        <v>2545</v>
      </c>
      <c r="B214" s="41" t="s">
        <v>2253</v>
      </c>
      <c r="C214" s="42">
        <v>2018</v>
      </c>
      <c r="D214" s="46" t="s">
        <v>2586</v>
      </c>
      <c r="E214" s="43" t="s">
        <v>2271</v>
      </c>
      <c r="F214" s="45" t="s">
        <v>76</v>
      </c>
      <c r="G214" s="46" t="s">
        <v>2267</v>
      </c>
      <c r="H214" s="62"/>
      <c r="I214" s="47" t="s">
        <v>2268</v>
      </c>
      <c r="J214" s="43"/>
      <c r="K214" s="43"/>
      <c r="L214" s="47" t="s">
        <v>2167</v>
      </c>
      <c r="M214" s="55">
        <v>450</v>
      </c>
      <c r="N214" s="49">
        <v>43101</v>
      </c>
      <c r="O214" s="49">
        <v>43465</v>
      </c>
      <c r="P214" s="55">
        <v>450</v>
      </c>
    </row>
    <row r="215" spans="1:16" ht="60" x14ac:dyDescent="0.25">
      <c r="A215" s="41" t="s">
        <v>2545</v>
      </c>
      <c r="B215" s="41" t="s">
        <v>2253</v>
      </c>
      <c r="C215" s="42">
        <v>2018</v>
      </c>
      <c r="D215" s="46" t="s">
        <v>2587</v>
      </c>
      <c r="E215" s="43" t="s">
        <v>2128</v>
      </c>
      <c r="F215" s="45" t="s">
        <v>76</v>
      </c>
      <c r="G215" s="46" t="s">
        <v>627</v>
      </c>
      <c r="H215" s="62"/>
      <c r="I215" s="47" t="s">
        <v>2371</v>
      </c>
      <c r="J215" s="43"/>
      <c r="K215" s="43"/>
      <c r="L215" s="47" t="s">
        <v>2167</v>
      </c>
      <c r="M215" s="55">
        <v>310</v>
      </c>
      <c r="N215" s="49">
        <v>43101</v>
      </c>
      <c r="O215" s="49">
        <v>43465</v>
      </c>
      <c r="P215" s="55">
        <v>310</v>
      </c>
    </row>
    <row r="216" spans="1:16" ht="60" x14ac:dyDescent="0.25">
      <c r="A216" s="41" t="s">
        <v>2545</v>
      </c>
      <c r="B216" s="41" t="s">
        <v>2253</v>
      </c>
      <c r="C216" s="42">
        <v>2018</v>
      </c>
      <c r="D216" s="46" t="s">
        <v>2588</v>
      </c>
      <c r="E216" s="43" t="s">
        <v>2128</v>
      </c>
      <c r="F216" s="45" t="s">
        <v>76</v>
      </c>
      <c r="G216" s="46" t="s">
        <v>1149</v>
      </c>
      <c r="H216" s="62"/>
      <c r="I216" s="47" t="s">
        <v>2269</v>
      </c>
      <c r="J216" s="43"/>
      <c r="K216" s="43"/>
      <c r="L216" s="47" t="s">
        <v>2167</v>
      </c>
      <c r="M216" s="55">
        <v>2828.8</v>
      </c>
      <c r="N216" s="49">
        <v>43101</v>
      </c>
      <c r="O216" s="49">
        <v>43465</v>
      </c>
      <c r="P216" s="55">
        <v>2828.8</v>
      </c>
    </row>
    <row r="217" spans="1:16" ht="60" x14ac:dyDescent="0.25">
      <c r="A217" s="41" t="s">
        <v>2545</v>
      </c>
      <c r="B217" s="41" t="s">
        <v>2253</v>
      </c>
      <c r="C217" s="42">
        <v>2018</v>
      </c>
      <c r="D217" s="46" t="s">
        <v>2589</v>
      </c>
      <c r="E217" s="43" t="s">
        <v>2273</v>
      </c>
      <c r="F217" s="45" t="s">
        <v>76</v>
      </c>
      <c r="G217" s="46" t="s">
        <v>1213</v>
      </c>
      <c r="H217" s="62"/>
      <c r="I217" s="47" t="s">
        <v>2278</v>
      </c>
      <c r="J217" s="43"/>
      <c r="K217" s="43"/>
      <c r="L217" s="47" t="s">
        <v>2167</v>
      </c>
      <c r="M217" s="55">
        <v>1960</v>
      </c>
      <c r="N217" s="49">
        <v>43101</v>
      </c>
      <c r="O217" s="49">
        <v>43465</v>
      </c>
      <c r="P217" s="55">
        <v>1960</v>
      </c>
    </row>
    <row r="218" spans="1:16" ht="60" x14ac:dyDescent="0.25">
      <c r="A218" s="41" t="s">
        <v>2545</v>
      </c>
      <c r="B218" s="41" t="s">
        <v>2253</v>
      </c>
      <c r="C218" s="42">
        <v>2018</v>
      </c>
      <c r="D218" s="46" t="s">
        <v>2590</v>
      </c>
      <c r="E218" s="43" t="s">
        <v>2128</v>
      </c>
      <c r="F218" s="45" t="s">
        <v>76</v>
      </c>
      <c r="G218" s="46" t="s">
        <v>2458</v>
      </c>
      <c r="H218" s="62"/>
      <c r="I218" s="47" t="s">
        <v>2459</v>
      </c>
      <c r="J218" s="43"/>
      <c r="K218" s="43"/>
      <c r="L218" s="47" t="s">
        <v>2167</v>
      </c>
      <c r="M218" s="55">
        <v>183.2</v>
      </c>
      <c r="N218" s="49">
        <v>43101</v>
      </c>
      <c r="O218" s="49">
        <v>43465</v>
      </c>
      <c r="P218" s="55">
        <v>183.2</v>
      </c>
    </row>
    <row r="219" spans="1:16" ht="60" x14ac:dyDescent="0.25">
      <c r="A219" s="41" t="s">
        <v>2545</v>
      </c>
      <c r="B219" s="41" t="s">
        <v>2253</v>
      </c>
      <c r="C219" s="42">
        <v>2018</v>
      </c>
      <c r="D219" s="46" t="s">
        <v>2591</v>
      </c>
      <c r="E219" s="43" t="s">
        <v>2128</v>
      </c>
      <c r="F219" s="45" t="s">
        <v>76</v>
      </c>
      <c r="G219" s="46" t="s">
        <v>1692</v>
      </c>
      <c r="H219" s="62"/>
      <c r="I219" s="47" t="s">
        <v>2265</v>
      </c>
      <c r="J219" s="43"/>
      <c r="K219" s="43"/>
      <c r="L219" s="47" t="s">
        <v>2167</v>
      </c>
      <c r="M219" s="55">
        <v>606.6</v>
      </c>
      <c r="N219" s="49">
        <v>43101</v>
      </c>
      <c r="O219" s="49">
        <v>43465</v>
      </c>
      <c r="P219" s="55">
        <v>606.6</v>
      </c>
    </row>
    <row r="220" spans="1:16" ht="60" x14ac:dyDescent="0.25">
      <c r="A220" s="41" t="s">
        <v>2545</v>
      </c>
      <c r="B220" s="41" t="s">
        <v>2253</v>
      </c>
      <c r="C220" s="42">
        <v>2018</v>
      </c>
      <c r="D220" s="46" t="s">
        <v>2592</v>
      </c>
      <c r="E220" s="43" t="s">
        <v>2128</v>
      </c>
      <c r="F220" s="45" t="s">
        <v>76</v>
      </c>
      <c r="G220" s="46" t="s">
        <v>786</v>
      </c>
      <c r="H220" s="62"/>
      <c r="I220" s="47" t="s">
        <v>2264</v>
      </c>
      <c r="J220" s="43"/>
      <c r="K220" s="43"/>
      <c r="L220" s="47" t="s">
        <v>2167</v>
      </c>
      <c r="M220" s="55">
        <v>81</v>
      </c>
      <c r="N220" s="49">
        <v>43101</v>
      </c>
      <c r="O220" s="49">
        <v>43465</v>
      </c>
      <c r="P220" s="55">
        <v>81</v>
      </c>
    </row>
    <row r="221" spans="1:16" ht="60" x14ac:dyDescent="0.25">
      <c r="A221" s="41" t="s">
        <v>2545</v>
      </c>
      <c r="B221" s="41" t="s">
        <v>2253</v>
      </c>
      <c r="C221" s="42">
        <v>2018</v>
      </c>
      <c r="D221" s="46" t="s">
        <v>2593</v>
      </c>
      <c r="E221" s="43" t="s">
        <v>2128</v>
      </c>
      <c r="F221" s="45" t="s">
        <v>76</v>
      </c>
      <c r="G221" s="46" t="s">
        <v>1149</v>
      </c>
      <c r="H221" s="62"/>
      <c r="I221" s="47" t="s">
        <v>2269</v>
      </c>
      <c r="J221" s="43"/>
      <c r="K221" s="43"/>
      <c r="L221" s="47" t="s">
        <v>2167</v>
      </c>
      <c r="M221" s="55">
        <v>592</v>
      </c>
      <c r="N221" s="49">
        <v>43101</v>
      </c>
      <c r="O221" s="49">
        <v>43465</v>
      </c>
      <c r="P221" s="55">
        <v>592</v>
      </c>
    </row>
    <row r="222" spans="1:16" ht="60" x14ac:dyDescent="0.25">
      <c r="A222" s="41" t="s">
        <v>2545</v>
      </c>
      <c r="B222" s="41" t="s">
        <v>2253</v>
      </c>
      <c r="C222" s="42">
        <v>2018</v>
      </c>
      <c r="D222" s="46" t="s">
        <v>2594</v>
      </c>
      <c r="E222" s="43" t="s">
        <v>2273</v>
      </c>
      <c r="F222" s="45" t="s">
        <v>76</v>
      </c>
      <c r="G222" s="46" t="s">
        <v>2551</v>
      </c>
      <c r="H222" s="62"/>
      <c r="I222" s="47" t="s">
        <v>2552</v>
      </c>
      <c r="J222" s="43"/>
      <c r="K222" s="43"/>
      <c r="L222" s="47" t="s">
        <v>2167</v>
      </c>
      <c r="M222" s="55">
        <v>1226.71</v>
      </c>
      <c r="N222" s="49">
        <v>43101</v>
      </c>
      <c r="O222" s="49">
        <v>43465</v>
      </c>
      <c r="P222" s="55">
        <v>1226.71</v>
      </c>
    </row>
    <row r="223" spans="1:16" ht="60" x14ac:dyDescent="0.25">
      <c r="A223" s="41" t="s">
        <v>2545</v>
      </c>
      <c r="B223" s="41" t="s">
        <v>2253</v>
      </c>
      <c r="C223" s="42">
        <v>2018</v>
      </c>
      <c r="D223" s="46" t="s">
        <v>2595</v>
      </c>
      <c r="E223" s="43" t="s">
        <v>2128</v>
      </c>
      <c r="F223" s="45" t="s">
        <v>76</v>
      </c>
      <c r="G223" s="46" t="s">
        <v>2378</v>
      </c>
      <c r="H223" s="62"/>
      <c r="I223" s="47" t="s">
        <v>2379</v>
      </c>
      <c r="J223" s="43"/>
      <c r="K223" s="43"/>
      <c r="L223" s="47" t="s">
        <v>2167</v>
      </c>
      <c r="M223" s="55">
        <v>474</v>
      </c>
      <c r="N223" s="49">
        <v>43101</v>
      </c>
      <c r="O223" s="49">
        <v>43465</v>
      </c>
      <c r="P223" s="55">
        <v>474</v>
      </c>
    </row>
    <row r="224" spans="1:16" ht="60" x14ac:dyDescent="0.25">
      <c r="A224" s="41" t="s">
        <v>2545</v>
      </c>
      <c r="B224" s="41" t="s">
        <v>2253</v>
      </c>
      <c r="C224" s="42">
        <v>2018</v>
      </c>
      <c r="D224" s="46" t="s">
        <v>2596</v>
      </c>
      <c r="E224" s="43" t="s">
        <v>2128</v>
      </c>
      <c r="F224" s="45" t="s">
        <v>76</v>
      </c>
      <c r="G224" s="46" t="s">
        <v>2597</v>
      </c>
      <c r="H224" s="62"/>
      <c r="I224" s="47" t="s">
        <v>2598</v>
      </c>
      <c r="J224" s="43"/>
      <c r="K224" s="43"/>
      <c r="L224" s="47" t="s">
        <v>2167</v>
      </c>
      <c r="M224" s="55">
        <v>1255</v>
      </c>
      <c r="N224" s="49">
        <v>43101</v>
      </c>
      <c r="O224" s="49">
        <v>43465</v>
      </c>
      <c r="P224" s="55">
        <v>1255</v>
      </c>
    </row>
    <row r="225" spans="1:16" ht="60" x14ac:dyDescent="0.25">
      <c r="A225" s="41" t="s">
        <v>2545</v>
      </c>
      <c r="B225" s="41" t="s">
        <v>2253</v>
      </c>
      <c r="C225" s="42">
        <v>2018</v>
      </c>
      <c r="D225" s="46" t="s">
        <v>2599</v>
      </c>
      <c r="E225" s="43" t="s">
        <v>2273</v>
      </c>
      <c r="F225" s="45" t="s">
        <v>76</v>
      </c>
      <c r="G225" s="46" t="s">
        <v>2479</v>
      </c>
      <c r="H225" s="62"/>
      <c r="I225" s="47" t="s">
        <v>2480</v>
      </c>
      <c r="J225" s="43"/>
      <c r="K225" s="43"/>
      <c r="L225" s="47" t="s">
        <v>2167</v>
      </c>
      <c r="M225" s="55">
        <v>560</v>
      </c>
      <c r="N225" s="49">
        <v>43101</v>
      </c>
      <c r="O225" s="49">
        <v>43465</v>
      </c>
      <c r="P225" s="55">
        <v>560</v>
      </c>
    </row>
    <row r="226" spans="1:16" ht="60" x14ac:dyDescent="0.25">
      <c r="A226" s="41" t="s">
        <v>2545</v>
      </c>
      <c r="B226" s="41" t="s">
        <v>2253</v>
      </c>
      <c r="C226" s="42">
        <v>2018</v>
      </c>
      <c r="D226" s="46" t="s">
        <v>2600</v>
      </c>
      <c r="E226" s="43" t="s">
        <v>1559</v>
      </c>
      <c r="F226" s="45" t="s">
        <v>2254</v>
      </c>
      <c r="G226" s="46" t="s">
        <v>403</v>
      </c>
      <c r="H226" s="62"/>
      <c r="I226" s="47" t="s">
        <v>2310</v>
      </c>
      <c r="J226" s="43"/>
      <c r="K226" s="43"/>
      <c r="L226" s="47" t="s">
        <v>2167</v>
      </c>
      <c r="M226" s="55">
        <v>6720</v>
      </c>
      <c r="N226" s="49">
        <v>43101</v>
      </c>
      <c r="O226" s="49">
        <v>43465</v>
      </c>
      <c r="P226" s="55">
        <v>6720</v>
      </c>
    </row>
    <row r="227" spans="1:16" ht="60" x14ac:dyDescent="0.25">
      <c r="A227" s="41" t="s">
        <v>2545</v>
      </c>
      <c r="B227" s="41" t="s">
        <v>2253</v>
      </c>
      <c r="C227" s="42">
        <v>2018</v>
      </c>
      <c r="D227" s="46" t="s">
        <v>2601</v>
      </c>
      <c r="E227" s="43" t="s">
        <v>2273</v>
      </c>
      <c r="F227" s="45" t="s">
        <v>76</v>
      </c>
      <c r="G227" s="46" t="s">
        <v>2492</v>
      </c>
      <c r="H227" s="62"/>
      <c r="I227" s="47" t="s">
        <v>2493</v>
      </c>
      <c r="J227" s="43"/>
      <c r="K227" s="43"/>
      <c r="L227" s="47" t="s">
        <v>2167</v>
      </c>
      <c r="M227" s="55">
        <v>2849</v>
      </c>
      <c r="N227" s="49">
        <v>43101</v>
      </c>
      <c r="O227" s="49">
        <v>43465</v>
      </c>
      <c r="P227" s="55">
        <v>2849</v>
      </c>
    </row>
    <row r="228" spans="1:16" ht="60" x14ac:dyDescent="0.25">
      <c r="A228" s="41" t="s">
        <v>2545</v>
      </c>
      <c r="B228" s="41" t="s">
        <v>2253</v>
      </c>
      <c r="C228" s="42">
        <v>2018</v>
      </c>
      <c r="D228" s="46" t="s">
        <v>2602</v>
      </c>
      <c r="E228" s="43" t="s">
        <v>2273</v>
      </c>
      <c r="F228" s="45" t="s">
        <v>76</v>
      </c>
      <c r="G228" s="46" t="s">
        <v>2294</v>
      </c>
      <c r="H228" s="62"/>
      <c r="I228" s="47" t="s">
        <v>2295</v>
      </c>
      <c r="J228" s="43"/>
      <c r="K228" s="43"/>
      <c r="L228" s="47" t="s">
        <v>2167</v>
      </c>
      <c r="M228" s="55">
        <v>477.3</v>
      </c>
      <c r="N228" s="49">
        <v>43101</v>
      </c>
      <c r="O228" s="49">
        <v>43465</v>
      </c>
      <c r="P228" s="55">
        <v>477.3</v>
      </c>
    </row>
    <row r="229" spans="1:16" ht="60" x14ac:dyDescent="0.25">
      <c r="A229" s="41" t="s">
        <v>2545</v>
      </c>
      <c r="B229" s="41" t="s">
        <v>2253</v>
      </c>
      <c r="C229" s="42">
        <v>2018</v>
      </c>
      <c r="D229" s="46" t="s">
        <v>2603</v>
      </c>
      <c r="E229" s="43" t="s">
        <v>2273</v>
      </c>
      <c r="F229" s="45" t="s">
        <v>76</v>
      </c>
      <c r="G229" s="46" t="s">
        <v>1134</v>
      </c>
      <c r="H229" s="62"/>
      <c r="I229" s="47" t="s">
        <v>2258</v>
      </c>
      <c r="J229" s="43"/>
      <c r="K229" s="43"/>
      <c r="L229" s="47" t="s">
        <v>2167</v>
      </c>
      <c r="M229" s="55">
        <v>905</v>
      </c>
      <c r="N229" s="49">
        <v>43101</v>
      </c>
      <c r="O229" s="49">
        <v>43465</v>
      </c>
      <c r="P229" s="55">
        <v>905</v>
      </c>
    </row>
    <row r="230" spans="1:16" ht="60" x14ac:dyDescent="0.25">
      <c r="A230" s="41" t="s">
        <v>2545</v>
      </c>
      <c r="B230" s="41" t="s">
        <v>2253</v>
      </c>
      <c r="C230" s="42">
        <v>2018</v>
      </c>
      <c r="D230" s="46" t="s">
        <v>2604</v>
      </c>
      <c r="E230" s="43" t="s">
        <v>2273</v>
      </c>
      <c r="F230" s="45" t="s">
        <v>76</v>
      </c>
      <c r="G230" s="46" t="s">
        <v>2492</v>
      </c>
      <c r="H230" s="62"/>
      <c r="I230" s="47" t="s">
        <v>2493</v>
      </c>
      <c r="J230" s="43"/>
      <c r="K230" s="43"/>
      <c r="L230" s="47" t="s">
        <v>2167</v>
      </c>
      <c r="M230" s="55">
        <v>2266</v>
      </c>
      <c r="N230" s="49">
        <v>43101</v>
      </c>
      <c r="O230" s="49">
        <v>43465</v>
      </c>
      <c r="P230" s="55">
        <v>2266</v>
      </c>
    </row>
    <row r="231" spans="1:16" ht="60" x14ac:dyDescent="0.25">
      <c r="A231" s="41" t="s">
        <v>2545</v>
      </c>
      <c r="B231" s="41" t="s">
        <v>2253</v>
      </c>
      <c r="C231" s="42">
        <v>2018</v>
      </c>
      <c r="D231" s="46" t="s">
        <v>2605</v>
      </c>
      <c r="E231" s="43" t="s">
        <v>2271</v>
      </c>
      <c r="F231" s="45" t="s">
        <v>76</v>
      </c>
      <c r="G231" s="46" t="s">
        <v>2267</v>
      </c>
      <c r="H231" s="62"/>
      <c r="I231" s="47" t="s">
        <v>2268</v>
      </c>
      <c r="J231" s="43"/>
      <c r="K231" s="43"/>
      <c r="L231" s="47" t="s">
        <v>2167</v>
      </c>
      <c r="M231" s="55">
        <v>450</v>
      </c>
      <c r="N231" s="49">
        <v>43101</v>
      </c>
      <c r="O231" s="49">
        <v>43465</v>
      </c>
      <c r="P231" s="55">
        <v>450</v>
      </c>
    </row>
    <row r="232" spans="1:16" ht="60" x14ac:dyDescent="0.25">
      <c r="A232" s="41" t="s">
        <v>2545</v>
      </c>
      <c r="B232" s="41" t="s">
        <v>2253</v>
      </c>
      <c r="C232" s="42">
        <v>2018</v>
      </c>
      <c r="D232" s="46" t="s">
        <v>2606</v>
      </c>
      <c r="E232" s="43" t="s">
        <v>2273</v>
      </c>
      <c r="F232" s="45" t="s">
        <v>76</v>
      </c>
      <c r="G232" s="46" t="s">
        <v>2607</v>
      </c>
      <c r="H232" s="62"/>
      <c r="I232" s="47" t="s">
        <v>2608</v>
      </c>
      <c r="J232" s="43"/>
      <c r="K232" s="43"/>
      <c r="L232" s="47" t="s">
        <v>2167</v>
      </c>
      <c r="M232" s="55">
        <v>870</v>
      </c>
      <c r="N232" s="49">
        <v>43101</v>
      </c>
      <c r="O232" s="49">
        <v>43465</v>
      </c>
      <c r="P232" s="55">
        <v>870</v>
      </c>
    </row>
    <row r="233" spans="1:16" ht="60" x14ac:dyDescent="0.25">
      <c r="A233" s="41" t="s">
        <v>2545</v>
      </c>
      <c r="B233" s="41" t="s">
        <v>2253</v>
      </c>
      <c r="C233" s="42">
        <v>2018</v>
      </c>
      <c r="D233" s="46" t="s">
        <v>2609</v>
      </c>
      <c r="E233" s="43" t="s">
        <v>2273</v>
      </c>
      <c r="F233" s="45" t="s">
        <v>76</v>
      </c>
      <c r="G233" s="46" t="s">
        <v>2610</v>
      </c>
      <c r="H233" s="62"/>
      <c r="I233" s="47" t="s">
        <v>2611</v>
      </c>
      <c r="J233" s="43"/>
      <c r="K233" s="43"/>
      <c r="L233" s="47" t="s">
        <v>2167</v>
      </c>
      <c r="M233" s="55">
        <v>314.60000000000002</v>
      </c>
      <c r="N233" s="49">
        <v>43101</v>
      </c>
      <c r="O233" s="49">
        <v>43465</v>
      </c>
      <c r="P233" s="55">
        <v>314.60000000000002</v>
      </c>
    </row>
    <row r="234" spans="1:16" ht="60" x14ac:dyDescent="0.25">
      <c r="A234" s="41" t="s">
        <v>2545</v>
      </c>
      <c r="B234" s="41" t="s">
        <v>2253</v>
      </c>
      <c r="C234" s="42">
        <v>2018</v>
      </c>
      <c r="D234" s="46" t="s">
        <v>2612</v>
      </c>
      <c r="E234" s="43" t="s">
        <v>2128</v>
      </c>
      <c r="F234" s="45" t="s">
        <v>76</v>
      </c>
      <c r="G234" s="46" t="s">
        <v>2533</v>
      </c>
      <c r="H234" s="62"/>
      <c r="I234" s="47" t="s">
        <v>2534</v>
      </c>
      <c r="J234" s="43"/>
      <c r="K234" s="43"/>
      <c r="L234" s="47" t="s">
        <v>2167</v>
      </c>
      <c r="M234" s="55">
        <v>1620</v>
      </c>
      <c r="N234" s="49">
        <v>43101</v>
      </c>
      <c r="O234" s="49">
        <v>43465</v>
      </c>
      <c r="P234" s="55">
        <v>1620</v>
      </c>
    </row>
    <row r="235" spans="1:16" ht="60" x14ac:dyDescent="0.25">
      <c r="A235" s="41" t="s">
        <v>2545</v>
      </c>
      <c r="B235" s="41" t="s">
        <v>2253</v>
      </c>
      <c r="C235" s="42">
        <v>2018</v>
      </c>
      <c r="D235" s="46" t="s">
        <v>2613</v>
      </c>
      <c r="E235" s="43" t="s">
        <v>2128</v>
      </c>
      <c r="F235" s="45" t="s">
        <v>76</v>
      </c>
      <c r="G235" s="46" t="s">
        <v>1149</v>
      </c>
      <c r="H235" s="62"/>
      <c r="I235" s="47" t="s">
        <v>2269</v>
      </c>
      <c r="J235" s="43"/>
      <c r="K235" s="43"/>
      <c r="L235" s="47" t="s">
        <v>2167</v>
      </c>
      <c r="M235" s="55">
        <v>240</v>
      </c>
      <c r="N235" s="49">
        <v>43101</v>
      </c>
      <c r="O235" s="49">
        <v>43465</v>
      </c>
      <c r="P235" s="55">
        <v>240</v>
      </c>
    </row>
    <row r="236" spans="1:16" ht="60" x14ac:dyDescent="0.25">
      <c r="A236" s="41" t="s">
        <v>2545</v>
      </c>
      <c r="B236" s="41" t="s">
        <v>2253</v>
      </c>
      <c r="C236" s="42">
        <v>2018</v>
      </c>
      <c r="D236" s="46" t="s">
        <v>2614</v>
      </c>
      <c r="E236" s="43" t="s">
        <v>2273</v>
      </c>
      <c r="F236" s="45" t="s">
        <v>76</v>
      </c>
      <c r="G236" s="46" t="s">
        <v>825</v>
      </c>
      <c r="H236" s="43"/>
      <c r="I236" s="47" t="s">
        <v>2315</v>
      </c>
      <c r="J236" s="43"/>
      <c r="K236" s="43"/>
      <c r="L236" s="47" t="s">
        <v>2167</v>
      </c>
      <c r="M236" s="55">
        <v>90</v>
      </c>
      <c r="N236" s="49">
        <v>43101</v>
      </c>
      <c r="O236" s="49">
        <v>43465</v>
      </c>
      <c r="P236" s="55">
        <v>90</v>
      </c>
    </row>
    <row r="237" spans="1:16" ht="60" x14ac:dyDescent="0.25">
      <c r="A237" s="41" t="s">
        <v>2545</v>
      </c>
      <c r="B237" s="41" t="s">
        <v>2253</v>
      </c>
      <c r="C237" s="42">
        <v>2018</v>
      </c>
      <c r="D237" s="46" t="s">
        <v>2615</v>
      </c>
      <c r="E237" s="43" t="s">
        <v>2128</v>
      </c>
      <c r="F237" s="45" t="s">
        <v>76</v>
      </c>
      <c r="G237" s="46" t="s">
        <v>2458</v>
      </c>
      <c r="H237" s="62"/>
      <c r="I237" s="47" t="s">
        <v>2459</v>
      </c>
      <c r="J237" s="43"/>
      <c r="K237" s="43"/>
      <c r="L237" s="47" t="s">
        <v>2167</v>
      </c>
      <c r="M237" s="55">
        <v>208.6</v>
      </c>
      <c r="N237" s="49">
        <v>43101</v>
      </c>
      <c r="O237" s="49">
        <v>43465</v>
      </c>
      <c r="P237" s="55">
        <v>208.6</v>
      </c>
    </row>
    <row r="238" spans="1:16" ht="60" x14ac:dyDescent="0.25">
      <c r="A238" s="41" t="s">
        <v>2545</v>
      </c>
      <c r="B238" s="41" t="s">
        <v>2253</v>
      </c>
      <c r="C238" s="42">
        <v>2018</v>
      </c>
      <c r="D238" s="46" t="s">
        <v>2616</v>
      </c>
      <c r="E238" s="43" t="s">
        <v>2273</v>
      </c>
      <c r="F238" s="45" t="s">
        <v>76</v>
      </c>
      <c r="G238" s="46" t="s">
        <v>2346</v>
      </c>
      <c r="H238" s="62"/>
      <c r="I238" s="47" t="s">
        <v>2347</v>
      </c>
      <c r="J238" s="43"/>
      <c r="K238" s="43"/>
      <c r="L238" s="47" t="s">
        <v>2167</v>
      </c>
      <c r="M238" s="55">
        <v>1695</v>
      </c>
      <c r="N238" s="49">
        <v>43101</v>
      </c>
      <c r="O238" s="49">
        <v>43465</v>
      </c>
      <c r="P238" s="55">
        <v>1695</v>
      </c>
    </row>
    <row r="239" spans="1:16" ht="60" x14ac:dyDescent="0.25">
      <c r="A239" s="41" t="s">
        <v>2545</v>
      </c>
      <c r="B239" s="41" t="s">
        <v>2253</v>
      </c>
      <c r="C239" s="42">
        <v>2018</v>
      </c>
      <c r="D239" s="46" t="s">
        <v>2617</v>
      </c>
      <c r="E239" s="43" t="s">
        <v>2128</v>
      </c>
      <c r="F239" s="45" t="s">
        <v>76</v>
      </c>
      <c r="G239" s="46" t="s">
        <v>1149</v>
      </c>
      <c r="H239" s="62"/>
      <c r="I239" s="47" t="s">
        <v>2269</v>
      </c>
      <c r="J239" s="43"/>
      <c r="K239" s="43"/>
      <c r="L239" s="47" t="s">
        <v>2167</v>
      </c>
      <c r="M239" s="55">
        <v>1048</v>
      </c>
      <c r="N239" s="49">
        <v>43101</v>
      </c>
      <c r="O239" s="49">
        <v>43465</v>
      </c>
      <c r="P239" s="55">
        <v>1048</v>
      </c>
    </row>
    <row r="240" spans="1:16" ht="60" x14ac:dyDescent="0.25">
      <c r="A240" s="41" t="s">
        <v>2545</v>
      </c>
      <c r="B240" s="41" t="s">
        <v>2253</v>
      </c>
      <c r="C240" s="42">
        <v>2018</v>
      </c>
      <c r="D240" s="46" t="s">
        <v>2618</v>
      </c>
      <c r="E240" s="43" t="s">
        <v>1559</v>
      </c>
      <c r="F240" s="45" t="s">
        <v>76</v>
      </c>
      <c r="G240" s="46" t="s">
        <v>2543</v>
      </c>
      <c r="H240" s="62"/>
      <c r="I240" s="47" t="s">
        <v>2544</v>
      </c>
      <c r="J240" s="43"/>
      <c r="K240" s="43"/>
      <c r="L240" s="47" t="s">
        <v>2167</v>
      </c>
      <c r="M240" s="55">
        <v>9224</v>
      </c>
      <c r="N240" s="49">
        <v>43101</v>
      </c>
      <c r="O240" s="49">
        <v>43465</v>
      </c>
      <c r="P240" s="55">
        <v>9224</v>
      </c>
    </row>
    <row r="241" spans="1:16" ht="60" x14ac:dyDescent="0.25">
      <c r="A241" s="41" t="s">
        <v>2545</v>
      </c>
      <c r="B241" s="41" t="s">
        <v>2253</v>
      </c>
      <c r="C241" s="42">
        <v>2018</v>
      </c>
      <c r="D241" s="46" t="s">
        <v>2619</v>
      </c>
      <c r="E241" s="43" t="s">
        <v>2128</v>
      </c>
      <c r="F241" s="45" t="s">
        <v>76</v>
      </c>
      <c r="G241" s="46" t="s">
        <v>1134</v>
      </c>
      <c r="H241" s="62"/>
      <c r="I241" s="47" t="s">
        <v>2258</v>
      </c>
      <c r="J241" s="43"/>
      <c r="K241" s="43"/>
      <c r="L241" s="47" t="s">
        <v>2167</v>
      </c>
      <c r="M241" s="55">
        <v>125.5</v>
      </c>
      <c r="N241" s="49">
        <v>43101</v>
      </c>
      <c r="O241" s="49">
        <v>43465</v>
      </c>
      <c r="P241" s="55">
        <v>125.5</v>
      </c>
    </row>
    <row r="242" spans="1:16" ht="60" x14ac:dyDescent="0.25">
      <c r="A242" s="41" t="s">
        <v>2545</v>
      </c>
      <c r="B242" s="41" t="s">
        <v>2253</v>
      </c>
      <c r="C242" s="42">
        <v>2018</v>
      </c>
      <c r="D242" s="46" t="s">
        <v>2620</v>
      </c>
      <c r="E242" s="43" t="s">
        <v>2128</v>
      </c>
      <c r="F242" s="45" t="s">
        <v>76</v>
      </c>
      <c r="G242" s="46" t="s">
        <v>825</v>
      </c>
      <c r="H242" s="43"/>
      <c r="I242" s="47" t="s">
        <v>2315</v>
      </c>
      <c r="J242" s="43"/>
      <c r="K242" s="43"/>
      <c r="L242" s="47" t="s">
        <v>2167</v>
      </c>
      <c r="M242" s="55">
        <v>112</v>
      </c>
      <c r="N242" s="49">
        <v>43101</v>
      </c>
      <c r="O242" s="49">
        <v>43465</v>
      </c>
      <c r="P242" s="55">
        <v>112</v>
      </c>
    </row>
    <row r="243" spans="1:16" ht="60" x14ac:dyDescent="0.25">
      <c r="A243" s="41" t="s">
        <v>2545</v>
      </c>
      <c r="B243" s="41" t="s">
        <v>2253</v>
      </c>
      <c r="C243" s="42">
        <v>2018</v>
      </c>
      <c r="D243" s="46" t="s">
        <v>2621</v>
      </c>
      <c r="E243" s="43" t="s">
        <v>2273</v>
      </c>
      <c r="F243" s="45" t="s">
        <v>76</v>
      </c>
      <c r="G243" s="46" t="s">
        <v>2622</v>
      </c>
      <c r="H243" s="62"/>
      <c r="I243" s="47" t="s">
        <v>2554</v>
      </c>
      <c r="J243" s="43" t="s">
        <v>2623</v>
      </c>
      <c r="K243" s="43"/>
      <c r="L243" s="47" t="s">
        <v>2167</v>
      </c>
      <c r="M243" s="55">
        <v>496</v>
      </c>
      <c r="N243" s="49">
        <v>43101</v>
      </c>
      <c r="O243" s="49">
        <v>43465</v>
      </c>
      <c r="P243" s="55">
        <v>496</v>
      </c>
    </row>
    <row r="244" spans="1:16" ht="60" x14ac:dyDescent="0.25">
      <c r="A244" s="41" t="s">
        <v>2545</v>
      </c>
      <c r="B244" s="41" t="s">
        <v>2253</v>
      </c>
      <c r="C244" s="42">
        <v>2018</v>
      </c>
      <c r="D244" s="46" t="s">
        <v>2624</v>
      </c>
      <c r="E244" s="43" t="s">
        <v>2128</v>
      </c>
      <c r="F244" s="45" t="s">
        <v>76</v>
      </c>
      <c r="G244" s="46" t="s">
        <v>2625</v>
      </c>
      <c r="H244" s="62"/>
      <c r="I244" s="47" t="s">
        <v>2626</v>
      </c>
      <c r="J244" s="43"/>
      <c r="K244" s="43"/>
      <c r="L244" s="47" t="s">
        <v>2167</v>
      </c>
      <c r="M244" s="55">
        <v>159</v>
      </c>
      <c r="N244" s="49">
        <v>43101</v>
      </c>
      <c r="O244" s="49">
        <v>43465</v>
      </c>
      <c r="P244" s="55">
        <v>159</v>
      </c>
    </row>
    <row r="245" spans="1:16" ht="60" x14ac:dyDescent="0.25">
      <c r="A245" s="41" t="s">
        <v>2545</v>
      </c>
      <c r="B245" s="41" t="s">
        <v>2253</v>
      </c>
      <c r="C245" s="42">
        <v>2018</v>
      </c>
      <c r="D245" s="46" t="s">
        <v>2627</v>
      </c>
      <c r="E245" s="43" t="s">
        <v>2273</v>
      </c>
      <c r="F245" s="45" t="s">
        <v>76</v>
      </c>
      <c r="G245" s="46" t="s">
        <v>2622</v>
      </c>
      <c r="H245" s="62"/>
      <c r="I245" s="47" t="s">
        <v>2554</v>
      </c>
      <c r="J245" s="43"/>
      <c r="K245" s="43"/>
      <c r="L245" s="47" t="s">
        <v>2167</v>
      </c>
      <c r="M245" s="55">
        <v>248</v>
      </c>
      <c r="N245" s="49">
        <v>43101</v>
      </c>
      <c r="O245" s="49">
        <v>43465</v>
      </c>
      <c r="P245" s="55">
        <v>248</v>
      </c>
    </row>
    <row r="246" spans="1:16" ht="60" x14ac:dyDescent="0.25">
      <c r="A246" s="41" t="s">
        <v>2545</v>
      </c>
      <c r="B246" s="41" t="s">
        <v>2253</v>
      </c>
      <c r="C246" s="42">
        <v>2018</v>
      </c>
      <c r="D246" s="46" t="s">
        <v>2628</v>
      </c>
      <c r="E246" s="43" t="s">
        <v>2271</v>
      </c>
      <c r="F246" s="45" t="s">
        <v>76</v>
      </c>
      <c r="G246" s="46" t="s">
        <v>2024</v>
      </c>
      <c r="H246" s="62"/>
      <c r="I246" s="47" t="s">
        <v>2277</v>
      </c>
      <c r="J246" s="43"/>
      <c r="K246" s="43"/>
      <c r="L246" s="47" t="s">
        <v>2167</v>
      </c>
      <c r="M246" s="55">
        <v>198</v>
      </c>
      <c r="N246" s="49">
        <v>43101</v>
      </c>
      <c r="O246" s="49">
        <v>43465</v>
      </c>
      <c r="P246" s="55">
        <v>198</v>
      </c>
    </row>
    <row r="247" spans="1:16" ht="60" x14ac:dyDescent="0.25">
      <c r="A247" s="41" t="s">
        <v>2545</v>
      </c>
      <c r="B247" s="41" t="s">
        <v>2253</v>
      </c>
      <c r="C247" s="42">
        <v>2018</v>
      </c>
      <c r="D247" s="46" t="s">
        <v>2629</v>
      </c>
      <c r="E247" s="43" t="s">
        <v>2271</v>
      </c>
      <c r="F247" s="45" t="s">
        <v>76</v>
      </c>
      <c r="G247" s="46" t="s">
        <v>2024</v>
      </c>
      <c r="H247" s="62"/>
      <c r="I247" s="47" t="s">
        <v>2277</v>
      </c>
      <c r="J247" s="43"/>
      <c r="K247" s="43"/>
      <c r="L247" s="47" t="s">
        <v>2167</v>
      </c>
      <c r="M247" s="55">
        <v>99</v>
      </c>
      <c r="N247" s="49">
        <v>43101</v>
      </c>
      <c r="O247" s="49">
        <v>43465</v>
      </c>
      <c r="P247" s="55">
        <v>99</v>
      </c>
    </row>
    <row r="248" spans="1:16" ht="60" x14ac:dyDescent="0.25">
      <c r="A248" s="41" t="s">
        <v>2545</v>
      </c>
      <c r="B248" s="41" t="s">
        <v>2253</v>
      </c>
      <c r="C248" s="42">
        <v>2018</v>
      </c>
      <c r="D248" s="46" t="s">
        <v>2630</v>
      </c>
      <c r="E248" s="43" t="s">
        <v>2273</v>
      </c>
      <c r="F248" s="45" t="s">
        <v>76</v>
      </c>
      <c r="G248" s="46" t="s">
        <v>65</v>
      </c>
      <c r="H248" s="62"/>
      <c r="I248" s="47" t="s">
        <v>2631</v>
      </c>
      <c r="J248" s="43"/>
      <c r="K248" s="43"/>
      <c r="L248" s="47" t="s">
        <v>2167</v>
      </c>
      <c r="M248" s="55">
        <v>839.8</v>
      </c>
      <c r="N248" s="49">
        <v>43101</v>
      </c>
      <c r="O248" s="49">
        <v>43465</v>
      </c>
      <c r="P248" s="55">
        <v>839.8</v>
      </c>
    </row>
    <row r="249" spans="1:16" ht="60" x14ac:dyDescent="0.25">
      <c r="A249" s="41" t="s">
        <v>2545</v>
      </c>
      <c r="B249" s="41" t="s">
        <v>2253</v>
      </c>
      <c r="C249" s="42">
        <v>2018</v>
      </c>
      <c r="D249" s="46" t="s">
        <v>2632</v>
      </c>
      <c r="E249" s="43" t="s">
        <v>2128</v>
      </c>
      <c r="F249" s="45" t="s">
        <v>76</v>
      </c>
      <c r="G249" s="46" t="s">
        <v>2458</v>
      </c>
      <c r="H249" s="62"/>
      <c r="I249" s="47" t="s">
        <v>2459</v>
      </c>
      <c r="J249" s="43"/>
      <c r="K249" s="43"/>
      <c r="L249" s="47" t="s">
        <v>2167</v>
      </c>
      <c r="M249" s="55">
        <v>376.8</v>
      </c>
      <c r="N249" s="49">
        <v>43101</v>
      </c>
      <c r="O249" s="49">
        <v>43465</v>
      </c>
      <c r="P249" s="55">
        <v>376.8</v>
      </c>
    </row>
    <row r="250" spans="1:16" ht="60" x14ac:dyDescent="0.25">
      <c r="A250" s="41" t="s">
        <v>2545</v>
      </c>
      <c r="B250" s="41" t="s">
        <v>2253</v>
      </c>
      <c r="C250" s="42">
        <v>2018</v>
      </c>
      <c r="D250" s="46" t="s">
        <v>2633</v>
      </c>
      <c r="E250" s="43" t="s">
        <v>2128</v>
      </c>
      <c r="F250" s="45" t="s">
        <v>76</v>
      </c>
      <c r="G250" s="46" t="s">
        <v>2634</v>
      </c>
      <c r="H250" s="62"/>
      <c r="I250" s="47" t="s">
        <v>2635</v>
      </c>
      <c r="J250" s="43"/>
      <c r="K250" s="43"/>
      <c r="L250" s="47" t="s">
        <v>2167</v>
      </c>
      <c r="M250" s="55">
        <v>118.66</v>
      </c>
      <c r="N250" s="49">
        <v>43101</v>
      </c>
      <c r="O250" s="49">
        <v>43465</v>
      </c>
      <c r="P250" s="55">
        <v>118.66</v>
      </c>
    </row>
    <row r="251" spans="1:16" ht="60" x14ac:dyDescent="0.25">
      <c r="A251" s="41" t="s">
        <v>2545</v>
      </c>
      <c r="B251" s="41" t="s">
        <v>2253</v>
      </c>
      <c r="C251" s="42">
        <v>2018</v>
      </c>
      <c r="D251" s="46" t="s">
        <v>2636</v>
      </c>
      <c r="E251" s="43" t="s">
        <v>2128</v>
      </c>
      <c r="F251" s="45" t="s">
        <v>76</v>
      </c>
      <c r="G251" s="46" t="s">
        <v>2551</v>
      </c>
      <c r="H251" s="62"/>
      <c r="I251" s="47" t="s">
        <v>2552</v>
      </c>
      <c r="J251" s="43"/>
      <c r="K251" s="43"/>
      <c r="L251" s="47" t="s">
        <v>2167</v>
      </c>
      <c r="M251" s="55">
        <v>145.55000000000001</v>
      </c>
      <c r="N251" s="49">
        <v>43101</v>
      </c>
      <c r="O251" s="49">
        <v>43465</v>
      </c>
      <c r="P251" s="55">
        <v>145.55000000000001</v>
      </c>
    </row>
    <row r="252" spans="1:16" ht="60" x14ac:dyDescent="0.25">
      <c r="A252" s="41" t="s">
        <v>2545</v>
      </c>
      <c r="B252" s="41" t="s">
        <v>2253</v>
      </c>
      <c r="C252" s="42">
        <v>2018</v>
      </c>
      <c r="D252" s="46" t="s">
        <v>2637</v>
      </c>
      <c r="E252" s="43" t="s">
        <v>2128</v>
      </c>
      <c r="F252" s="45" t="s">
        <v>76</v>
      </c>
      <c r="G252" s="46" t="s">
        <v>627</v>
      </c>
      <c r="H252" s="62"/>
      <c r="I252" s="47" t="s">
        <v>2371</v>
      </c>
      <c r="J252" s="43"/>
      <c r="K252" s="43"/>
      <c r="L252" s="47" t="s">
        <v>2167</v>
      </c>
      <c r="M252" s="55">
        <v>755</v>
      </c>
      <c r="N252" s="49">
        <v>43101</v>
      </c>
      <c r="O252" s="49">
        <v>43465</v>
      </c>
      <c r="P252" s="55">
        <v>755</v>
      </c>
    </row>
    <row r="253" spans="1:16" ht="60" x14ac:dyDescent="0.25">
      <c r="A253" s="41" t="s">
        <v>2545</v>
      </c>
      <c r="B253" s="41" t="s">
        <v>2253</v>
      </c>
      <c r="C253" s="42">
        <v>2018</v>
      </c>
      <c r="D253" s="46" t="s">
        <v>2638</v>
      </c>
      <c r="E253" s="43" t="s">
        <v>2273</v>
      </c>
      <c r="F253" s="45" t="s">
        <v>76</v>
      </c>
      <c r="G253" s="46" t="s">
        <v>2394</v>
      </c>
      <c r="H253" s="62"/>
      <c r="I253" s="47" t="s">
        <v>2395</v>
      </c>
      <c r="J253" s="43"/>
      <c r="K253" s="43"/>
      <c r="L253" s="47" t="s">
        <v>2167</v>
      </c>
      <c r="M253" s="55">
        <v>454</v>
      </c>
      <c r="N253" s="49">
        <v>43101</v>
      </c>
      <c r="O253" s="49">
        <v>43465</v>
      </c>
      <c r="P253" s="55">
        <v>454</v>
      </c>
    </row>
    <row r="254" spans="1:16" ht="60" x14ac:dyDescent="0.25">
      <c r="A254" s="41" t="s">
        <v>2545</v>
      </c>
      <c r="B254" s="41" t="s">
        <v>2253</v>
      </c>
      <c r="C254" s="42">
        <v>2018</v>
      </c>
      <c r="D254" s="46" t="s">
        <v>2639</v>
      </c>
      <c r="E254" s="43" t="s">
        <v>2273</v>
      </c>
      <c r="F254" s="45" t="s">
        <v>76</v>
      </c>
      <c r="G254" s="46" t="s">
        <v>146</v>
      </c>
      <c r="H254" s="62"/>
      <c r="I254" s="47" t="s">
        <v>2640</v>
      </c>
      <c r="J254" s="43"/>
      <c r="K254" s="43"/>
      <c r="L254" s="47" t="s">
        <v>2167</v>
      </c>
      <c r="M254" s="55">
        <v>735</v>
      </c>
      <c r="N254" s="49">
        <v>43101</v>
      </c>
      <c r="O254" s="49">
        <v>43465</v>
      </c>
      <c r="P254" s="55">
        <v>735</v>
      </c>
    </row>
    <row r="255" spans="1:16" ht="60" x14ac:dyDescent="0.25">
      <c r="A255" s="41" t="s">
        <v>2545</v>
      </c>
      <c r="B255" s="41" t="s">
        <v>2253</v>
      </c>
      <c r="C255" s="42">
        <v>2018</v>
      </c>
      <c r="D255" s="46" t="s">
        <v>2641</v>
      </c>
      <c r="E255" s="43" t="s">
        <v>2128</v>
      </c>
      <c r="F255" s="45" t="s">
        <v>76</v>
      </c>
      <c r="G255" s="46" t="s">
        <v>2642</v>
      </c>
      <c r="H255" s="62"/>
      <c r="I255" s="47" t="s">
        <v>2643</v>
      </c>
      <c r="J255" s="43"/>
      <c r="K255" s="43"/>
      <c r="L255" s="47" t="s">
        <v>2167</v>
      </c>
      <c r="M255" s="55">
        <v>125</v>
      </c>
      <c r="N255" s="49">
        <v>43101</v>
      </c>
      <c r="O255" s="49">
        <v>43465</v>
      </c>
      <c r="P255" s="55">
        <v>125</v>
      </c>
    </row>
    <row r="256" spans="1:16" ht="60" x14ac:dyDescent="0.25">
      <c r="A256" s="41" t="s">
        <v>2545</v>
      </c>
      <c r="B256" s="41" t="s">
        <v>2253</v>
      </c>
      <c r="C256" s="42">
        <v>2018</v>
      </c>
      <c r="D256" s="46" t="s">
        <v>2644</v>
      </c>
      <c r="E256" s="43" t="s">
        <v>1559</v>
      </c>
      <c r="F256" s="45" t="s">
        <v>76</v>
      </c>
      <c r="G256" s="46" t="s">
        <v>825</v>
      </c>
      <c r="H256" s="62"/>
      <c r="I256" s="47" t="s">
        <v>2315</v>
      </c>
      <c r="J256" s="43"/>
      <c r="K256" s="43"/>
      <c r="L256" s="47" t="s">
        <v>2167</v>
      </c>
      <c r="M256" s="55">
        <v>1170</v>
      </c>
      <c r="N256" s="49">
        <v>43101</v>
      </c>
      <c r="O256" s="49">
        <v>43465</v>
      </c>
      <c r="P256" s="55">
        <v>1170</v>
      </c>
    </row>
    <row r="257" spans="1:16" ht="60" x14ac:dyDescent="0.25">
      <c r="A257" s="41" t="s">
        <v>2545</v>
      </c>
      <c r="B257" s="41" t="s">
        <v>2253</v>
      </c>
      <c r="C257" s="42">
        <v>2018</v>
      </c>
      <c r="D257" s="46" t="s">
        <v>2645</v>
      </c>
      <c r="E257" s="43" t="s">
        <v>2271</v>
      </c>
      <c r="F257" s="45" t="s">
        <v>76</v>
      </c>
      <c r="G257" s="46" t="s">
        <v>2024</v>
      </c>
      <c r="H257" s="62"/>
      <c r="I257" s="47" t="s">
        <v>2277</v>
      </c>
      <c r="J257" s="43"/>
      <c r="K257" s="43"/>
      <c r="L257" s="47" t="s">
        <v>2167</v>
      </c>
      <c r="M257" s="55">
        <v>49.5</v>
      </c>
      <c r="N257" s="49">
        <v>43101</v>
      </c>
      <c r="O257" s="49">
        <v>43465</v>
      </c>
      <c r="P257" s="55">
        <v>49.5</v>
      </c>
    </row>
    <row r="258" spans="1:16" ht="60" x14ac:dyDescent="0.25">
      <c r="A258" s="41" t="s">
        <v>2545</v>
      </c>
      <c r="B258" s="41" t="s">
        <v>2253</v>
      </c>
      <c r="C258" s="42">
        <v>2018</v>
      </c>
      <c r="D258" s="46" t="s">
        <v>2646</v>
      </c>
      <c r="E258" s="43" t="s">
        <v>1559</v>
      </c>
      <c r="F258" s="45" t="s">
        <v>76</v>
      </c>
      <c r="G258" s="46" t="s">
        <v>2551</v>
      </c>
      <c r="H258" s="62"/>
      <c r="I258" s="47" t="s">
        <v>2552</v>
      </c>
      <c r="J258" s="43"/>
      <c r="K258" s="43"/>
      <c r="L258" s="47" t="s">
        <v>2167</v>
      </c>
      <c r="M258" s="55">
        <v>822.72</v>
      </c>
      <c r="N258" s="49">
        <v>43101</v>
      </c>
      <c r="O258" s="49">
        <v>43465</v>
      </c>
      <c r="P258" s="55">
        <v>822.72</v>
      </c>
    </row>
    <row r="259" spans="1:16" ht="60" x14ac:dyDescent="0.25">
      <c r="A259" s="41" t="s">
        <v>2545</v>
      </c>
      <c r="B259" s="41" t="s">
        <v>2253</v>
      </c>
      <c r="C259" s="42">
        <v>2018</v>
      </c>
      <c r="D259" s="46" t="s">
        <v>2647</v>
      </c>
      <c r="E259" s="43" t="s">
        <v>2128</v>
      </c>
      <c r="F259" s="45" t="s">
        <v>76</v>
      </c>
      <c r="G259" s="46" t="s">
        <v>1436</v>
      </c>
      <c r="H259" s="62"/>
      <c r="I259" s="47" t="s">
        <v>2297</v>
      </c>
      <c r="J259" s="43"/>
      <c r="K259" s="43"/>
      <c r="L259" s="47" t="s">
        <v>2167</v>
      </c>
      <c r="M259" s="55">
        <v>336.96</v>
      </c>
      <c r="N259" s="49">
        <v>43101</v>
      </c>
      <c r="O259" s="49">
        <v>43465</v>
      </c>
      <c r="P259" s="55">
        <v>336.96</v>
      </c>
    </row>
    <row r="260" spans="1:16" ht="60" x14ac:dyDescent="0.25">
      <c r="A260" s="41" t="s">
        <v>2545</v>
      </c>
      <c r="B260" s="41" t="s">
        <v>2253</v>
      </c>
      <c r="C260" s="42">
        <v>2018</v>
      </c>
      <c r="D260" s="46" t="s">
        <v>2648</v>
      </c>
      <c r="E260" s="43" t="s">
        <v>2273</v>
      </c>
      <c r="F260" s="45" t="s">
        <v>76</v>
      </c>
      <c r="G260" s="46" t="s">
        <v>2486</v>
      </c>
      <c r="H260" s="62"/>
      <c r="I260" s="47" t="s">
        <v>2487</v>
      </c>
      <c r="J260" s="43"/>
      <c r="K260" s="43"/>
      <c r="L260" s="47" t="s">
        <v>2167</v>
      </c>
      <c r="M260" s="55">
        <v>220.5</v>
      </c>
      <c r="N260" s="49">
        <v>43101</v>
      </c>
      <c r="O260" s="49">
        <v>43465</v>
      </c>
      <c r="P260" s="55">
        <v>220.5</v>
      </c>
    </row>
    <row r="261" spans="1:16" ht="60" x14ac:dyDescent="0.25">
      <c r="A261" s="41" t="s">
        <v>2545</v>
      </c>
      <c r="B261" s="41" t="s">
        <v>2253</v>
      </c>
      <c r="C261" s="42">
        <v>2018</v>
      </c>
      <c r="D261" s="46" t="s">
        <v>2649</v>
      </c>
      <c r="E261" s="43" t="s">
        <v>2271</v>
      </c>
      <c r="F261" s="45" t="s">
        <v>76</v>
      </c>
      <c r="G261" s="46" t="s">
        <v>928</v>
      </c>
      <c r="H261" s="62"/>
      <c r="I261" s="47" t="s">
        <v>2650</v>
      </c>
      <c r="J261" s="43"/>
      <c r="K261" s="43"/>
      <c r="L261" s="47" t="s">
        <v>2167</v>
      </c>
      <c r="M261" s="55">
        <v>333</v>
      </c>
      <c r="N261" s="49">
        <v>43101</v>
      </c>
      <c r="O261" s="49">
        <v>43465</v>
      </c>
      <c r="P261" s="55">
        <v>333</v>
      </c>
    </row>
    <row r="262" spans="1:16" ht="60" x14ac:dyDescent="0.25">
      <c r="A262" s="41" t="s">
        <v>2545</v>
      </c>
      <c r="B262" s="41" t="s">
        <v>2253</v>
      </c>
      <c r="C262" s="42">
        <v>2018</v>
      </c>
      <c r="D262" s="46" t="s">
        <v>2651</v>
      </c>
      <c r="E262" s="43" t="s">
        <v>2271</v>
      </c>
      <c r="F262" s="45" t="s">
        <v>76</v>
      </c>
      <c r="G262" s="46" t="s">
        <v>2024</v>
      </c>
      <c r="H262" s="62"/>
      <c r="I262" s="47" t="s">
        <v>2277</v>
      </c>
      <c r="J262" s="43"/>
      <c r="K262" s="43"/>
      <c r="L262" s="47" t="s">
        <v>2167</v>
      </c>
      <c r="M262" s="55">
        <v>594</v>
      </c>
      <c r="N262" s="49">
        <v>43101</v>
      </c>
      <c r="O262" s="49">
        <v>43465</v>
      </c>
      <c r="P262" s="55">
        <v>594</v>
      </c>
    </row>
    <row r="263" spans="1:16" ht="60" x14ac:dyDescent="0.25">
      <c r="A263" s="41" t="s">
        <v>2545</v>
      </c>
      <c r="B263" s="41" t="s">
        <v>2253</v>
      </c>
      <c r="C263" s="42">
        <v>2018</v>
      </c>
      <c r="D263" s="46" t="s">
        <v>2652</v>
      </c>
      <c r="E263" s="43" t="s">
        <v>2273</v>
      </c>
      <c r="F263" s="45" t="s">
        <v>76</v>
      </c>
      <c r="G263" s="46" t="s">
        <v>1795</v>
      </c>
      <c r="H263" s="62"/>
      <c r="I263" s="47" t="s">
        <v>2389</v>
      </c>
      <c r="J263" s="43"/>
      <c r="K263" s="43"/>
      <c r="L263" s="47" t="s">
        <v>2167</v>
      </c>
      <c r="M263" s="55">
        <v>320</v>
      </c>
      <c r="N263" s="49">
        <v>43101</v>
      </c>
      <c r="O263" s="49">
        <v>43465</v>
      </c>
      <c r="P263" s="55">
        <v>320</v>
      </c>
    </row>
    <row r="264" spans="1:16" ht="60" x14ac:dyDescent="0.25">
      <c r="A264" s="41" t="s">
        <v>2545</v>
      </c>
      <c r="B264" s="41" t="s">
        <v>2253</v>
      </c>
      <c r="C264" s="42">
        <v>2018</v>
      </c>
      <c r="D264" s="46" t="s">
        <v>2653</v>
      </c>
      <c r="E264" s="43" t="s">
        <v>2128</v>
      </c>
      <c r="F264" s="45" t="s">
        <v>76</v>
      </c>
      <c r="G264" s="46" t="s">
        <v>1149</v>
      </c>
      <c r="H264" s="62"/>
      <c r="I264" s="47" t="s">
        <v>2269</v>
      </c>
      <c r="J264" s="43"/>
      <c r="K264" s="43"/>
      <c r="L264" s="47" t="s">
        <v>2167</v>
      </c>
      <c r="M264" s="55">
        <v>200</v>
      </c>
      <c r="N264" s="49">
        <v>43101</v>
      </c>
      <c r="O264" s="49">
        <v>43465</v>
      </c>
      <c r="P264" s="55">
        <v>200</v>
      </c>
    </row>
    <row r="265" spans="1:16" ht="60" x14ac:dyDescent="0.25">
      <c r="A265" s="41" t="s">
        <v>2545</v>
      </c>
      <c r="B265" s="41" t="s">
        <v>2253</v>
      </c>
      <c r="C265" s="42">
        <v>2018</v>
      </c>
      <c r="D265" s="46" t="s">
        <v>2654</v>
      </c>
      <c r="E265" s="43" t="s">
        <v>2273</v>
      </c>
      <c r="F265" s="45" t="s">
        <v>76</v>
      </c>
      <c r="G265" s="46" t="s">
        <v>1013</v>
      </c>
      <c r="H265" s="62"/>
      <c r="I265" s="47" t="s">
        <v>2274</v>
      </c>
      <c r="J265" s="43"/>
      <c r="K265" s="43"/>
      <c r="L265" s="47" t="s">
        <v>2167</v>
      </c>
      <c r="M265" s="55">
        <v>641</v>
      </c>
      <c r="N265" s="49">
        <v>43101</v>
      </c>
      <c r="O265" s="49">
        <v>43465</v>
      </c>
      <c r="P265" s="55">
        <v>641</v>
      </c>
    </row>
    <row r="266" spans="1:16" ht="60" x14ac:dyDescent="0.25">
      <c r="A266" s="41" t="s">
        <v>2545</v>
      </c>
      <c r="B266" s="41" t="s">
        <v>2253</v>
      </c>
      <c r="C266" s="42">
        <v>2018</v>
      </c>
      <c r="D266" s="66" t="s">
        <v>2655</v>
      </c>
      <c r="E266" s="67" t="s">
        <v>2273</v>
      </c>
      <c r="F266" s="68" t="s">
        <v>76</v>
      </c>
      <c r="G266" s="66" t="s">
        <v>825</v>
      </c>
      <c r="H266" s="62"/>
      <c r="I266" s="69" t="s">
        <v>2315</v>
      </c>
      <c r="J266" s="67"/>
      <c r="K266" s="67"/>
      <c r="L266" s="69" t="s">
        <v>2167</v>
      </c>
      <c r="M266" s="70">
        <v>1036</v>
      </c>
      <c r="N266" s="71">
        <v>43101</v>
      </c>
      <c r="O266" s="71">
        <v>43465</v>
      </c>
      <c r="P266" s="70">
        <v>1036</v>
      </c>
    </row>
    <row r="267" spans="1:16" ht="60" x14ac:dyDescent="0.25">
      <c r="A267" s="41" t="s">
        <v>2545</v>
      </c>
      <c r="B267" s="41" t="s">
        <v>2253</v>
      </c>
      <c r="C267" s="42">
        <v>2018</v>
      </c>
      <c r="D267" s="46" t="s">
        <v>2656</v>
      </c>
      <c r="E267" s="43" t="s">
        <v>2128</v>
      </c>
      <c r="F267" s="68" t="s">
        <v>76</v>
      </c>
      <c r="G267" s="46" t="s">
        <v>1818</v>
      </c>
      <c r="H267" s="43"/>
      <c r="I267" s="43" t="s">
        <v>2318</v>
      </c>
      <c r="J267" s="43"/>
      <c r="K267" s="43"/>
      <c r="L267" s="69" t="s">
        <v>2167</v>
      </c>
      <c r="M267" s="55">
        <v>265.72000000000003</v>
      </c>
      <c r="N267" s="71">
        <v>43101</v>
      </c>
      <c r="O267" s="71">
        <v>43465</v>
      </c>
      <c r="P267" s="55">
        <v>265.72000000000003</v>
      </c>
    </row>
    <row r="268" spans="1:16" ht="60" x14ac:dyDescent="0.25">
      <c r="A268" s="41" t="s">
        <v>2545</v>
      </c>
      <c r="B268" s="41" t="s">
        <v>2253</v>
      </c>
      <c r="C268" s="42">
        <v>2018</v>
      </c>
      <c r="D268" s="46" t="s">
        <v>2657</v>
      </c>
      <c r="E268" s="43" t="s">
        <v>2128</v>
      </c>
      <c r="F268" s="68" t="s">
        <v>76</v>
      </c>
      <c r="G268" s="46" t="s">
        <v>627</v>
      </c>
      <c r="H268" s="43"/>
      <c r="I268" s="43" t="s">
        <v>2371</v>
      </c>
      <c r="J268" s="43"/>
      <c r="K268" s="43"/>
      <c r="L268" s="69" t="s">
        <v>2167</v>
      </c>
      <c r="M268" s="55">
        <v>137.86000000000001</v>
      </c>
      <c r="N268" s="71">
        <v>43101</v>
      </c>
      <c r="O268" s="71">
        <v>43465</v>
      </c>
      <c r="P268" s="55">
        <v>137.86000000000001</v>
      </c>
    </row>
    <row r="269" spans="1:16" ht="60" x14ac:dyDescent="0.25">
      <c r="A269" s="41" t="s">
        <v>2545</v>
      </c>
      <c r="B269" s="41" t="s">
        <v>2253</v>
      </c>
      <c r="C269" s="42">
        <v>2018</v>
      </c>
      <c r="D269" s="46" t="s">
        <v>2658</v>
      </c>
      <c r="E269" s="43" t="s">
        <v>2128</v>
      </c>
      <c r="F269" s="68" t="s">
        <v>76</v>
      </c>
      <c r="G269" s="46" t="s">
        <v>2391</v>
      </c>
      <c r="H269" s="43"/>
      <c r="I269" s="43" t="s">
        <v>2392</v>
      </c>
      <c r="J269" s="43"/>
      <c r="K269" s="43"/>
      <c r="L269" s="69" t="s">
        <v>2167</v>
      </c>
      <c r="M269" s="55">
        <v>742.5</v>
      </c>
      <c r="N269" s="71">
        <v>43101</v>
      </c>
      <c r="O269" s="71">
        <v>43465</v>
      </c>
      <c r="P269" s="55">
        <v>742.5</v>
      </c>
    </row>
    <row r="270" spans="1:16" ht="60" x14ac:dyDescent="0.25">
      <c r="A270" s="41" t="s">
        <v>2545</v>
      </c>
      <c r="B270" s="41" t="s">
        <v>2253</v>
      </c>
      <c r="C270" s="42">
        <v>2018</v>
      </c>
      <c r="D270" s="46" t="s">
        <v>2659</v>
      </c>
      <c r="E270" s="43" t="s">
        <v>2128</v>
      </c>
      <c r="F270" s="68" t="s">
        <v>76</v>
      </c>
      <c r="G270" s="46" t="s">
        <v>1423</v>
      </c>
      <c r="H270" s="43"/>
      <c r="I270" s="43" t="s">
        <v>2272</v>
      </c>
      <c r="J270" s="43"/>
      <c r="K270" s="43"/>
      <c r="L270" s="69" t="s">
        <v>2167</v>
      </c>
      <c r="M270" s="55">
        <v>308.89999999999998</v>
      </c>
      <c r="N270" s="71">
        <v>43101</v>
      </c>
      <c r="O270" s="71">
        <v>43465</v>
      </c>
      <c r="P270" s="55">
        <v>308.89999999999998</v>
      </c>
    </row>
    <row r="271" spans="1:16" ht="60" x14ac:dyDescent="0.25">
      <c r="A271" s="41" t="s">
        <v>2545</v>
      </c>
      <c r="B271" s="41" t="s">
        <v>2253</v>
      </c>
      <c r="C271" s="42">
        <v>2018</v>
      </c>
      <c r="D271" s="46" t="s">
        <v>2127</v>
      </c>
      <c r="E271" s="43" t="s">
        <v>2128</v>
      </c>
      <c r="F271" s="68" t="s">
        <v>76</v>
      </c>
      <c r="G271" s="46" t="s">
        <v>2294</v>
      </c>
      <c r="H271" s="43"/>
      <c r="I271" s="43" t="s">
        <v>2259</v>
      </c>
      <c r="J271" s="43"/>
      <c r="K271" s="43"/>
      <c r="L271" s="69" t="s">
        <v>2167</v>
      </c>
      <c r="M271" s="55">
        <v>2143.7399999999998</v>
      </c>
      <c r="N271" s="71">
        <v>43101</v>
      </c>
      <c r="O271" s="71">
        <v>43465</v>
      </c>
      <c r="P271" s="55">
        <v>2143.7399999999998</v>
      </c>
    </row>
    <row r="272" spans="1:16" ht="60" x14ac:dyDescent="0.25">
      <c r="A272" s="41" t="s">
        <v>2545</v>
      </c>
      <c r="B272" s="41" t="s">
        <v>2253</v>
      </c>
      <c r="C272" s="42">
        <v>2018</v>
      </c>
      <c r="D272" s="46" t="s">
        <v>2660</v>
      </c>
      <c r="E272" s="43" t="s">
        <v>2128</v>
      </c>
      <c r="F272" s="68" t="s">
        <v>76</v>
      </c>
      <c r="G272" s="46" t="s">
        <v>632</v>
      </c>
      <c r="H272" s="43"/>
      <c r="I272" s="43" t="s">
        <v>2276</v>
      </c>
      <c r="J272" s="43"/>
      <c r="K272" s="43"/>
      <c r="L272" s="69" t="s">
        <v>2167</v>
      </c>
      <c r="M272" s="55">
        <v>1531.34</v>
      </c>
      <c r="N272" s="71">
        <v>43101</v>
      </c>
      <c r="O272" s="71">
        <v>43465</v>
      </c>
      <c r="P272" s="55">
        <v>1531.34</v>
      </c>
    </row>
    <row r="273" spans="1:16" ht="60" x14ac:dyDescent="0.25">
      <c r="A273" s="41" t="s">
        <v>2545</v>
      </c>
      <c r="B273" s="41" t="s">
        <v>2253</v>
      </c>
      <c r="C273" s="42">
        <v>2018</v>
      </c>
      <c r="D273" s="46" t="s">
        <v>2661</v>
      </c>
      <c r="E273" s="43" t="s">
        <v>2266</v>
      </c>
      <c r="F273" s="68" t="s">
        <v>76</v>
      </c>
      <c r="G273" s="46" t="s">
        <v>2267</v>
      </c>
      <c r="H273" s="43"/>
      <c r="I273" s="43" t="s">
        <v>2268</v>
      </c>
      <c r="J273" s="43"/>
      <c r="K273" s="43"/>
      <c r="L273" s="69" t="s">
        <v>2167</v>
      </c>
      <c r="M273" s="55">
        <v>450</v>
      </c>
      <c r="N273" s="71">
        <v>43101</v>
      </c>
      <c r="O273" s="71">
        <v>43465</v>
      </c>
      <c r="P273" s="55">
        <v>450</v>
      </c>
    </row>
    <row r="274" spans="1:16" ht="60" x14ac:dyDescent="0.25">
      <c r="A274" s="41" t="s">
        <v>2545</v>
      </c>
      <c r="B274" s="41" t="s">
        <v>2253</v>
      </c>
      <c r="C274" s="42">
        <v>2018</v>
      </c>
      <c r="D274" s="46" t="s">
        <v>2662</v>
      </c>
      <c r="E274" s="43" t="s">
        <v>2273</v>
      </c>
      <c r="F274" s="68" t="s">
        <v>76</v>
      </c>
      <c r="G274" s="46" t="s">
        <v>825</v>
      </c>
      <c r="H274" s="43"/>
      <c r="I274" s="43" t="s">
        <v>2315</v>
      </c>
      <c r="J274" s="43"/>
      <c r="K274" s="43"/>
      <c r="L274" s="69" t="s">
        <v>2167</v>
      </c>
      <c r="M274" s="55">
        <v>375</v>
      </c>
      <c r="N274" s="71">
        <v>43101</v>
      </c>
      <c r="O274" s="71">
        <v>43465</v>
      </c>
      <c r="P274" s="55">
        <v>375</v>
      </c>
    </row>
    <row r="275" spans="1:16" ht="60" x14ac:dyDescent="0.25">
      <c r="A275" s="41" t="s">
        <v>2545</v>
      </c>
      <c r="B275" s="41" t="s">
        <v>2253</v>
      </c>
      <c r="C275" s="42">
        <v>2018</v>
      </c>
      <c r="D275" s="46" t="s">
        <v>2663</v>
      </c>
      <c r="E275" s="43" t="s">
        <v>2271</v>
      </c>
      <c r="F275" s="68" t="s">
        <v>76</v>
      </c>
      <c r="G275" s="46" t="s">
        <v>2024</v>
      </c>
      <c r="H275" s="43"/>
      <c r="I275" s="43" t="s">
        <v>2277</v>
      </c>
      <c r="J275" s="43"/>
      <c r="K275" s="43"/>
      <c r="L275" s="69" t="s">
        <v>2167</v>
      </c>
      <c r="M275" s="55">
        <v>396</v>
      </c>
      <c r="N275" s="71">
        <v>43101</v>
      </c>
      <c r="O275" s="71">
        <v>43465</v>
      </c>
      <c r="P275" s="55">
        <v>396</v>
      </c>
    </row>
    <row r="276" spans="1:16" ht="60" x14ac:dyDescent="0.25">
      <c r="A276" s="41" t="s">
        <v>2545</v>
      </c>
      <c r="B276" s="41" t="s">
        <v>2253</v>
      </c>
      <c r="C276" s="42">
        <v>2018</v>
      </c>
      <c r="D276" s="46" t="s">
        <v>2664</v>
      </c>
      <c r="E276" s="43" t="s">
        <v>2273</v>
      </c>
      <c r="F276" s="68" t="s">
        <v>76</v>
      </c>
      <c r="G276" s="46" t="s">
        <v>825</v>
      </c>
      <c r="H276" s="43"/>
      <c r="I276" s="43" t="s">
        <v>2315</v>
      </c>
      <c r="J276" s="43"/>
      <c r="K276" s="43"/>
      <c r="L276" s="69" t="s">
        <v>2167</v>
      </c>
      <c r="M276" s="55">
        <v>29</v>
      </c>
      <c r="N276" s="71">
        <v>43101</v>
      </c>
      <c r="O276" s="71">
        <v>43465</v>
      </c>
      <c r="P276" s="55">
        <v>29</v>
      </c>
    </row>
    <row r="277" spans="1:16" ht="60" x14ac:dyDescent="0.25">
      <c r="A277" s="41" t="s">
        <v>2545</v>
      </c>
      <c r="B277" s="41" t="s">
        <v>2253</v>
      </c>
      <c r="C277" s="42">
        <v>2018</v>
      </c>
      <c r="D277" s="46" t="s">
        <v>2665</v>
      </c>
      <c r="E277" s="43" t="s">
        <v>2128</v>
      </c>
      <c r="F277" s="68" t="s">
        <v>76</v>
      </c>
      <c r="G277" s="46" t="s">
        <v>2666</v>
      </c>
      <c r="H277" s="43"/>
      <c r="I277" s="43" t="s">
        <v>2321</v>
      </c>
      <c r="J277" s="43"/>
      <c r="K277" s="43"/>
      <c r="L277" s="69" t="s">
        <v>2167</v>
      </c>
      <c r="M277" s="55">
        <v>388.62</v>
      </c>
      <c r="N277" s="71">
        <v>43101</v>
      </c>
      <c r="O277" s="71">
        <v>43465</v>
      </c>
      <c r="P277" s="55">
        <v>388.62</v>
      </c>
    </row>
    <row r="278" spans="1:16" ht="60" x14ac:dyDescent="0.25">
      <c r="A278" s="41" t="s">
        <v>2545</v>
      </c>
      <c r="B278" s="41" t="s">
        <v>2253</v>
      </c>
      <c r="C278" s="42">
        <v>2018</v>
      </c>
      <c r="D278" s="46" t="s">
        <v>2667</v>
      </c>
      <c r="E278" s="43" t="s">
        <v>2273</v>
      </c>
      <c r="F278" s="68" t="s">
        <v>76</v>
      </c>
      <c r="G278" s="46" t="s">
        <v>2185</v>
      </c>
      <c r="H278" s="43"/>
      <c r="I278" s="43" t="s">
        <v>2186</v>
      </c>
      <c r="J278" s="43"/>
      <c r="K278" s="43"/>
      <c r="L278" s="69" t="s">
        <v>2167</v>
      </c>
      <c r="M278" s="55">
        <v>290</v>
      </c>
      <c r="N278" s="71">
        <v>43101</v>
      </c>
      <c r="O278" s="71">
        <v>43465</v>
      </c>
      <c r="P278" s="55">
        <v>290</v>
      </c>
    </row>
    <row r="279" spans="1:16" ht="60" x14ac:dyDescent="0.25">
      <c r="A279" s="41" t="s">
        <v>2545</v>
      </c>
      <c r="B279" s="41" t="s">
        <v>2253</v>
      </c>
      <c r="C279" s="42">
        <v>2018</v>
      </c>
      <c r="D279" s="46" t="s">
        <v>2668</v>
      </c>
      <c r="E279" s="43" t="s">
        <v>2273</v>
      </c>
      <c r="F279" s="68" t="s">
        <v>76</v>
      </c>
      <c r="G279" s="46" t="s">
        <v>2416</v>
      </c>
      <c r="H279" s="43"/>
      <c r="I279" s="43" t="s">
        <v>2417</v>
      </c>
      <c r="J279" s="43"/>
      <c r="K279" s="43"/>
      <c r="L279" s="69" t="s">
        <v>2167</v>
      </c>
      <c r="M279" s="55">
        <v>190.5</v>
      </c>
      <c r="N279" s="71">
        <v>43101</v>
      </c>
      <c r="O279" s="71">
        <v>43465</v>
      </c>
      <c r="P279" s="55">
        <v>190.5</v>
      </c>
    </row>
    <row r="280" spans="1:16" ht="60" x14ac:dyDescent="0.25">
      <c r="A280" s="41" t="s">
        <v>2545</v>
      </c>
      <c r="B280" s="41" t="s">
        <v>2253</v>
      </c>
      <c r="C280" s="42">
        <v>2018</v>
      </c>
      <c r="D280" s="46" t="s">
        <v>2669</v>
      </c>
      <c r="E280" s="43" t="s">
        <v>2128</v>
      </c>
      <c r="F280" s="68" t="s">
        <v>76</v>
      </c>
      <c r="G280" s="46" t="s">
        <v>1149</v>
      </c>
      <c r="H280" s="43"/>
      <c r="I280" s="43" t="s">
        <v>2269</v>
      </c>
      <c r="J280" s="43"/>
      <c r="K280" s="43"/>
      <c r="L280" s="69" t="s">
        <v>2167</v>
      </c>
      <c r="M280" s="55">
        <v>1220</v>
      </c>
      <c r="N280" s="71">
        <v>43101</v>
      </c>
      <c r="O280" s="71">
        <v>43465</v>
      </c>
      <c r="P280" s="55">
        <v>1220</v>
      </c>
    </row>
    <row r="281" spans="1:16" ht="60" x14ac:dyDescent="0.25">
      <c r="A281" s="41" t="s">
        <v>2545</v>
      </c>
      <c r="B281" s="41" t="s">
        <v>2253</v>
      </c>
      <c r="C281" s="42">
        <v>2018</v>
      </c>
      <c r="D281" s="46" t="s">
        <v>2670</v>
      </c>
      <c r="E281" s="43" t="s">
        <v>2128</v>
      </c>
      <c r="F281" s="68" t="s">
        <v>76</v>
      </c>
      <c r="G281" s="46" t="s">
        <v>2391</v>
      </c>
      <c r="H281" s="43"/>
      <c r="I281" s="43" t="s">
        <v>2392</v>
      </c>
      <c r="J281" s="43"/>
      <c r="K281" s="43"/>
      <c r="L281" s="69" t="s">
        <v>2167</v>
      </c>
      <c r="M281" s="55">
        <v>742.5</v>
      </c>
      <c r="N281" s="71">
        <v>43101</v>
      </c>
      <c r="O281" s="71">
        <v>43465</v>
      </c>
      <c r="P281" s="55">
        <v>742.5</v>
      </c>
    </row>
    <row r="282" spans="1:16" ht="60" x14ac:dyDescent="0.25">
      <c r="A282" s="41" t="s">
        <v>2545</v>
      </c>
      <c r="B282" s="41" t="s">
        <v>2253</v>
      </c>
      <c r="C282" s="42">
        <v>2018</v>
      </c>
      <c r="D282" s="46" t="s">
        <v>2671</v>
      </c>
      <c r="E282" s="43" t="s">
        <v>2128</v>
      </c>
      <c r="F282" s="68" t="s">
        <v>76</v>
      </c>
      <c r="G282" s="46" t="s">
        <v>1149</v>
      </c>
      <c r="H282" s="43"/>
      <c r="I282" s="43" t="s">
        <v>2269</v>
      </c>
      <c r="J282" s="43"/>
      <c r="K282" s="43"/>
      <c r="L282" s="69" t="s">
        <v>2167</v>
      </c>
      <c r="M282" s="55">
        <v>1048</v>
      </c>
      <c r="N282" s="71">
        <v>43101</v>
      </c>
      <c r="O282" s="71">
        <v>43465</v>
      </c>
      <c r="P282" s="55">
        <v>1048</v>
      </c>
    </row>
    <row r="283" spans="1:16" ht="60" x14ac:dyDescent="0.25">
      <c r="A283" s="41" t="s">
        <v>2545</v>
      </c>
      <c r="B283" s="41" t="s">
        <v>2253</v>
      </c>
      <c r="C283" s="42">
        <v>2018</v>
      </c>
      <c r="D283" s="46" t="s">
        <v>2672</v>
      </c>
      <c r="E283" s="43" t="s">
        <v>2128</v>
      </c>
      <c r="F283" s="68" t="s">
        <v>76</v>
      </c>
      <c r="G283" s="46" t="s">
        <v>627</v>
      </c>
      <c r="H283" s="43"/>
      <c r="I283" s="43" t="s">
        <v>2371</v>
      </c>
      <c r="J283" s="43"/>
      <c r="K283" s="43"/>
      <c r="L283" s="69" t="s">
        <v>2167</v>
      </c>
      <c r="M283" s="55">
        <v>70</v>
      </c>
      <c r="N283" s="71">
        <v>43101</v>
      </c>
      <c r="O283" s="71">
        <v>43465</v>
      </c>
      <c r="P283" s="55">
        <v>70</v>
      </c>
    </row>
    <row r="284" spans="1:16" ht="60" x14ac:dyDescent="0.25">
      <c r="A284" s="41" t="s">
        <v>2545</v>
      </c>
      <c r="B284" s="41" t="s">
        <v>2253</v>
      </c>
      <c r="C284" s="42">
        <v>2018</v>
      </c>
      <c r="D284" s="46" t="s">
        <v>2673</v>
      </c>
      <c r="E284" s="43" t="s">
        <v>2128</v>
      </c>
      <c r="F284" s="68" t="s">
        <v>76</v>
      </c>
      <c r="G284" s="46" t="s">
        <v>828</v>
      </c>
      <c r="H284" s="43"/>
      <c r="I284" s="43" t="s">
        <v>2409</v>
      </c>
      <c r="J284" s="43"/>
      <c r="K284" s="43"/>
      <c r="L284" s="69" t="s">
        <v>2167</v>
      </c>
      <c r="M284" s="55">
        <v>1143.75</v>
      </c>
      <c r="N284" s="71">
        <v>43101</v>
      </c>
      <c r="O284" s="71">
        <v>43465</v>
      </c>
      <c r="P284" s="55">
        <v>1143.75</v>
      </c>
    </row>
    <row r="285" spans="1:16" ht="60" x14ac:dyDescent="0.25">
      <c r="A285" s="41" t="s">
        <v>2545</v>
      </c>
      <c r="B285" s="41" t="s">
        <v>2253</v>
      </c>
      <c r="C285" s="42">
        <v>2018</v>
      </c>
      <c r="D285" s="46" t="s">
        <v>2674</v>
      </c>
      <c r="E285" s="43" t="s">
        <v>2273</v>
      </c>
      <c r="F285" s="68" t="s">
        <v>76</v>
      </c>
      <c r="G285" s="46" t="s">
        <v>2185</v>
      </c>
      <c r="H285" s="43"/>
      <c r="I285" s="43" t="s">
        <v>2186</v>
      </c>
      <c r="J285" s="43"/>
      <c r="K285" s="43"/>
      <c r="L285" s="69" t="s">
        <v>2167</v>
      </c>
      <c r="M285" s="55">
        <v>800</v>
      </c>
      <c r="N285" s="71">
        <v>43101</v>
      </c>
      <c r="O285" s="71">
        <v>43465</v>
      </c>
      <c r="P285" s="55">
        <v>800</v>
      </c>
    </row>
    <row r="286" spans="1:16" ht="60" x14ac:dyDescent="0.25">
      <c r="A286" s="41" t="s">
        <v>2545</v>
      </c>
      <c r="B286" s="41" t="s">
        <v>2253</v>
      </c>
      <c r="C286" s="42">
        <v>2018</v>
      </c>
      <c r="D286" s="46"/>
      <c r="E286" s="43"/>
      <c r="F286" s="68"/>
      <c r="G286" s="46"/>
      <c r="H286" s="43"/>
      <c r="I286" s="43"/>
      <c r="J286" s="43"/>
      <c r="K286" s="43"/>
      <c r="L286" s="69"/>
      <c r="M286" s="55"/>
      <c r="N286" s="71">
        <v>43101</v>
      </c>
      <c r="O286" s="71">
        <v>43465</v>
      </c>
      <c r="P286" s="55"/>
    </row>
    <row r="287" spans="1:16" ht="60" x14ac:dyDescent="0.25">
      <c r="A287" s="41" t="s">
        <v>2545</v>
      </c>
      <c r="B287" s="41" t="s">
        <v>2253</v>
      </c>
      <c r="C287" s="42">
        <v>2018</v>
      </c>
      <c r="D287" s="46"/>
      <c r="E287" s="43"/>
      <c r="F287" s="68"/>
      <c r="G287" s="46"/>
      <c r="H287" s="43"/>
      <c r="I287" s="43"/>
      <c r="J287" s="43"/>
      <c r="K287" s="43"/>
      <c r="L287" s="69"/>
      <c r="M287" s="55"/>
      <c r="N287" s="71">
        <v>43101</v>
      </c>
      <c r="O287" s="71">
        <v>43465</v>
      </c>
      <c r="P287" s="55"/>
    </row>
  </sheetData>
  <conditionalFormatting sqref="D2:D23">
    <cfRule type="notContainsBlanks" dxfId="1" priority="1">
      <formula>LEN(TRIM(D2))&gt;0</formula>
    </cfRule>
  </conditionalFormatting>
  <dataValidations count="3">
    <dataValidation type="list" allowBlank="1" sqref="F2:F23">
      <formula1>#VALUE!</formula1>
    </dataValidation>
    <dataValidation type="list" allowBlank="1" sqref="B2:B23">
      <formula1>"ISPO,AOUP,ESTAR,AOUM,AOUC,AOUS,AUSLTCENTRO,AUSLTNORD,AUSLTSUD,"</formula1>
    </dataValidation>
    <dataValidation type="list" allowBlank="1" sqref="A2:A23">
      <formula1>"06485540485,05872050488,02175680483,04612750481,01310860505,00388300527,06593810481,02198590503,02236310518,94158910482"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e" error="Valore di Ruolo non valido">
          <x14:formula1>
            <xm:f>[1]Ruolo!#REF!</xm:f>
          </x14:formula1>
          <xm:sqref>H37 K37 K45 K49</xm:sqref>
        </x14:dataValidation>
        <x14:dataValidation type="list" allowBlank="1" showInputMessage="1" showErrorMessage="1" errorTitle="Errore" error="Valore di Ruolo non valido">
          <x14:formula1>
            <xm:f>[1]Ruolo!#REF!</xm:f>
          </x14:formula1>
          <xm:sqref>K50:K77 K79:K99 K102:K117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Meyer</vt:lpstr>
      <vt:lpstr>ESTAR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Luzzi</dc:creator>
  <cp:lastModifiedBy>Linda Luzzi</cp:lastModifiedBy>
  <dcterms:created xsi:type="dcterms:W3CDTF">2019-01-30T10:55:18Z</dcterms:created>
  <dcterms:modified xsi:type="dcterms:W3CDTF">2019-01-30T11:22:23Z</dcterms:modified>
</cp:coreProperties>
</file>